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mc:AlternateContent xmlns:mc="http://schemas.openxmlformats.org/markup-compatibility/2006">
    <mc:Choice Requires="x15">
      <x15ac:absPath xmlns:x15ac="http://schemas.microsoft.com/office/spreadsheetml/2010/11/ac" url="\\lgwfile01\各課共有\政策課\(4)まちづくり係\07 ふるさと納税\02　調査・照会\総務省申出関係\R8\☆【別添】ふるさと納税の募集費用の支払先に係る一覧表\回答\"/>
    </mc:Choice>
  </mc:AlternateContent>
  <xr:revisionPtr revIDLastSave="0" documentId="13_ncr:1_{1FCAF524-B30B-499F-93EA-D951255E2034}" xr6:coauthVersionLast="47" xr6:coauthVersionMax="47" xr10:uidLastSave="{00000000-0000-0000-0000-000000000000}"/>
  <bookViews>
    <workbookView xWindow="-120" yWindow="-120" windowWidth="20730" windowHeight="11160" xr2:uid="{00000000-000D-0000-FFFF-FFFF00000000}"/>
  </bookViews>
  <sheets>
    <sheet name="Sheet1" sheetId="1" r:id="rId1"/>
  </sheets>
  <definedNames>
    <definedName name="_xlnm.Print_Area" localSheetId="0">Sheet1!$A$1:$M$45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22" i="1" l="1"/>
  <c r="E44" i="1"/>
  <c r="F44" i="1"/>
  <c r="G44" i="1"/>
  <c r="H44" i="1"/>
  <c r="I44" i="1"/>
  <c r="D44" i="1"/>
  <c r="J44" i="1" l="1"/>
  <c r="J21" i="1"/>
  <c r="J19" i="1"/>
  <c r="J20" i="1"/>
  <c r="J18" i="1"/>
  <c r="J8" i="1"/>
  <c r="J14" i="1" l="1"/>
  <c r="J15" i="1"/>
  <c r="J16" i="1"/>
  <c r="J17" i="1"/>
  <c r="J23" i="1"/>
  <c r="J24" i="1"/>
  <c r="J25" i="1"/>
  <c r="J26" i="1"/>
  <c r="J27" i="1"/>
  <c r="J28" i="1"/>
  <c r="J29" i="1"/>
  <c r="J30" i="1"/>
  <c r="J31" i="1"/>
  <c r="J32" i="1"/>
  <c r="J33" i="1"/>
  <c r="J9" i="1"/>
  <c r="J10" i="1"/>
  <c r="J11" i="1"/>
  <c r="J12" i="1"/>
  <c r="J13" i="1"/>
  <c r="J34" i="1"/>
  <c r="J35" i="1"/>
  <c r="J36" i="1"/>
  <c r="J37" i="1"/>
  <c r="J38" i="1"/>
  <c r="J39" i="1"/>
  <c r="J40" i="1"/>
  <c r="J41" i="1"/>
  <c r="J42" i="1"/>
</calcChain>
</file>

<file path=xl/sharedStrings.xml><?xml version="1.0" encoding="utf-8"?>
<sst xmlns="http://schemas.openxmlformats.org/spreadsheetml/2006/main" count="49" uniqueCount="49">
  <si>
    <t>支払先</t>
    <rPh sb="0" eb="3">
      <t>シハライサキ</t>
    </rPh>
    <phoneticPr fontId="1"/>
  </si>
  <si>
    <t>調達</t>
    <rPh sb="0" eb="2">
      <t>チョウタツ</t>
    </rPh>
    <phoneticPr fontId="1"/>
  </si>
  <si>
    <t>送付</t>
    <rPh sb="0" eb="2">
      <t>ソウフ</t>
    </rPh>
    <phoneticPr fontId="1"/>
  </si>
  <si>
    <t>広報</t>
    <rPh sb="0" eb="2">
      <t>コウホウ</t>
    </rPh>
    <phoneticPr fontId="1"/>
  </si>
  <si>
    <t>決済</t>
    <rPh sb="0" eb="2">
      <t>ケッサイ</t>
    </rPh>
    <phoneticPr fontId="1"/>
  </si>
  <si>
    <t>事務</t>
    <rPh sb="0" eb="2">
      <t>ジム</t>
    </rPh>
    <phoneticPr fontId="1"/>
  </si>
  <si>
    <t>その他</t>
    <rPh sb="2" eb="3">
      <t>ホカ</t>
    </rPh>
    <phoneticPr fontId="1"/>
  </si>
  <si>
    <t>合計</t>
    <rPh sb="0" eb="2">
      <t>ゴウケイ</t>
    </rPh>
    <phoneticPr fontId="1"/>
  </si>
  <si>
    <t>備考</t>
    <rPh sb="0" eb="2">
      <t>ビコウ</t>
    </rPh>
    <phoneticPr fontId="1"/>
  </si>
  <si>
    <t>寄附受入総額（千円）</t>
    <rPh sb="0" eb="4">
      <t>キフウケイ</t>
    </rPh>
    <rPh sb="4" eb="6">
      <t>ソウガク</t>
    </rPh>
    <rPh sb="7" eb="8">
      <t>セン</t>
    </rPh>
    <rPh sb="8" eb="9">
      <t>エン</t>
    </rPh>
    <phoneticPr fontId="1"/>
  </si>
  <si>
    <t>支払目的別の支払額（千円）</t>
    <rPh sb="0" eb="2">
      <t>シハラ</t>
    </rPh>
    <rPh sb="2" eb="4">
      <t>モクテキ</t>
    </rPh>
    <rPh sb="4" eb="5">
      <t>ベツ</t>
    </rPh>
    <rPh sb="6" eb="9">
      <t>シハライガク</t>
    </rPh>
    <rPh sb="10" eb="12">
      <t>センエン</t>
    </rPh>
    <phoneticPr fontId="1"/>
  </si>
  <si>
    <t>氏名又は名称</t>
    <rPh sb="0" eb="2">
      <t>シメイ</t>
    </rPh>
    <rPh sb="2" eb="3">
      <t>マタ</t>
    </rPh>
    <rPh sb="4" eb="6">
      <t>メイショウ</t>
    </rPh>
    <phoneticPr fontId="1"/>
  </si>
  <si>
    <t>住所又は所在地</t>
    <rPh sb="0" eb="2">
      <t>ジュウショ</t>
    </rPh>
    <rPh sb="2" eb="3">
      <t>マタ</t>
    </rPh>
    <rPh sb="4" eb="7">
      <t>ショザイチ</t>
    </rPh>
    <phoneticPr fontId="1"/>
  </si>
  <si>
    <t>募集費用（総額）</t>
    <rPh sb="0" eb="2">
      <t>ボシュウ</t>
    </rPh>
    <rPh sb="2" eb="4">
      <t>ヒヨウ</t>
    </rPh>
    <rPh sb="5" eb="7">
      <t>ソウガク</t>
    </rPh>
    <phoneticPr fontId="1"/>
  </si>
  <si>
    <t>ふるさと納税の募集費用の支払先に係る一覧表</t>
    <rPh sb="4" eb="6">
      <t>ノウゼイ</t>
    </rPh>
    <rPh sb="12" eb="15">
      <t>シハライサキ</t>
    </rPh>
    <rPh sb="18" eb="21">
      <t>イチランヒョウ</t>
    </rPh>
    <phoneticPr fontId="1"/>
  </si>
  <si>
    <t>※　支払先が個人であるときは、公表について当該個人の同意がある場合を除き、「氏名又は名称」及び「住所又は所在地」欄にそれぞれ「非公表」と記載すること。
※　各用語については、ふるさと納税に関する現況調査における区分に対応し、下記のとおりとする。
　「調達」・・・返礼品等の調達に係る費用、「送付」・・・返礼品等の送付に係る費用、「広報」・・・広報に係る費用、
　「決済」・・・決済に係る費用、「事務」・・・事務に係る費用、「その他」・・・その他
※　備考欄には、支払額及び支払目的を補足するために必要と考えられる事項を記載することができる。</t>
    <phoneticPr fontId="1"/>
  </si>
  <si>
    <t>香川県多度津町</t>
    <rPh sb="0" eb="3">
      <t>カガワケン</t>
    </rPh>
    <rPh sb="3" eb="7">
      <t>タドツチョウ</t>
    </rPh>
    <phoneticPr fontId="1"/>
  </si>
  <si>
    <t>＜令和７年度に支払った募集費用のうち、１支払先あたり100万円以上であるものの一覧＞</t>
    <phoneticPr fontId="1"/>
  </si>
  <si>
    <t>楽天グループ株式会社</t>
  </si>
  <si>
    <t xml:space="preserve">東京都世田谷区玉川一丁目14番1号 </t>
    <phoneticPr fontId="1"/>
  </si>
  <si>
    <t>株式会社さとふる</t>
    <phoneticPr fontId="1"/>
  </si>
  <si>
    <t>東京都中央区京橋二丁目2番1号</t>
  </si>
  <si>
    <t>株式会社アイモバイル</t>
  </si>
  <si>
    <t>東京都渋谷区桜丘町22-14</t>
  </si>
  <si>
    <t>東京都港区北青山二丁目14番4号</t>
  </si>
  <si>
    <t>株式会社トラストバンク</t>
    <phoneticPr fontId="1"/>
  </si>
  <si>
    <t>まるほ食品株式会社</t>
  </si>
  <si>
    <t>株式会社　牡蠣屋りょうせん</t>
  </si>
  <si>
    <t>株式会社　蒼のダイヤ</t>
  </si>
  <si>
    <t>株式会社　大和</t>
  </si>
  <si>
    <t>株式会社ｔｈｒｅｅｅ</t>
  </si>
  <si>
    <t>株式会社ギフト館ふじむら　</t>
  </si>
  <si>
    <t>株式会社ことひら街道</t>
  </si>
  <si>
    <t>有限会社　倉本水産</t>
  </si>
  <si>
    <t>骨付鳥つぼ屋</t>
  </si>
  <si>
    <t>西野金陵株式会社</t>
    <rPh sb="0" eb="4">
      <t>ニシノキンリョウ</t>
    </rPh>
    <rPh sb="4" eb="8">
      <t>カブシキガイシャ</t>
    </rPh>
    <phoneticPr fontId="1"/>
  </si>
  <si>
    <t>香川県仲多度郡多度津町北鴨三丁目1番55号</t>
    <rPh sb="0" eb="3">
      <t>カガワケン</t>
    </rPh>
    <phoneticPr fontId="1"/>
  </si>
  <si>
    <t>香川県丸亀市中府町4-3-15</t>
    <rPh sb="0" eb="3">
      <t>カガワケン</t>
    </rPh>
    <phoneticPr fontId="1"/>
  </si>
  <si>
    <t>香川県仲多度郡多度津町見立1856番地3</t>
    <rPh sb="0" eb="3">
      <t>カガワケン</t>
    </rPh>
    <phoneticPr fontId="1"/>
  </si>
  <si>
    <t>香川県仲多度郡多度津町青木801-12</t>
    <rPh sb="0" eb="3">
      <t>カガワケン</t>
    </rPh>
    <phoneticPr fontId="1"/>
  </si>
  <si>
    <t>香川県仲多度郡多度津町大字庄932番地3</t>
    <rPh sb="0" eb="3">
      <t>カガワケン</t>
    </rPh>
    <phoneticPr fontId="1"/>
  </si>
  <si>
    <t>香川県仲多度郡多度津町西浜9-20</t>
    <rPh sb="0" eb="3">
      <t>カガワケン</t>
    </rPh>
    <phoneticPr fontId="1"/>
  </si>
  <si>
    <t>香川県仲多度郡多度津町葛原203-7</t>
    <rPh sb="0" eb="3">
      <t>カガワケン</t>
    </rPh>
    <phoneticPr fontId="1"/>
  </si>
  <si>
    <t>香川県仲多度郡琴平町623番地</t>
    <rPh sb="0" eb="3">
      <t>カガワケン</t>
    </rPh>
    <phoneticPr fontId="1"/>
  </si>
  <si>
    <t>長野県安曇野市豊科高家1178-11</t>
    <rPh sb="0" eb="3">
      <t>ナガノケン</t>
    </rPh>
    <phoneticPr fontId="1"/>
  </si>
  <si>
    <t>香川県観音寺市豊浜町和田浜777-1</t>
    <rPh sb="0" eb="3">
      <t>カガワケン</t>
    </rPh>
    <phoneticPr fontId="1"/>
  </si>
  <si>
    <t>香川県丸亀市大手町3-5-1</t>
    <rPh sb="0" eb="3">
      <t>カガワケン</t>
    </rPh>
    <rPh sb="3" eb="6">
      <t>マルガメシ</t>
    </rPh>
    <rPh sb="6" eb="9">
      <t>オオテマチ</t>
    </rPh>
    <phoneticPr fontId="1"/>
  </si>
  <si>
    <t>日本郵便株式会社　丸亀郵便局</t>
    <rPh sb="0" eb="8">
      <t>ニホンユウビンカブシキガイシャ</t>
    </rPh>
    <rPh sb="9" eb="14">
      <t>マルガメユウビンキョク</t>
    </rPh>
    <phoneticPr fontId="1"/>
  </si>
  <si>
    <t>公表年月日　令和８年8月31日</t>
    <rPh sb="0" eb="2">
      <t>コウヒョウ</t>
    </rPh>
    <rPh sb="2" eb="5">
      <t>ネンガッピ</t>
    </rPh>
    <rPh sb="6" eb="8">
      <t>レイワ</t>
    </rPh>
    <rPh sb="9" eb="10">
      <t>ネン</t>
    </rPh>
    <rPh sb="11" eb="12">
      <t>ガツ</t>
    </rPh>
    <rPh sb="14" eb="15">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</si>
</sst>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Red]#,##0"/>
  </numFmts>
  <fonts count="8" x14ac:knownFonts="1">
    <font>
      <sz val="11"/>
      <color theme="1"/>
      <name val="游ゴシック"/>
      <family val="2"/>
      <scheme val="minor"/>
    </font>
    <font>
      <sz val="6"/>
      <name val="游ゴシック"/>
      <family val="3"/>
      <charset val="128"/>
      <scheme val="minor"/>
    </font>
    <font>
      <b/>
      <sz val="16"/>
      <color theme="1"/>
      <name val="游ゴシック"/>
      <family val="3"/>
      <charset val="128"/>
      <scheme val="minor"/>
    </font>
    <font>
      <sz val="12"/>
      <color theme="1"/>
      <name val="游ゴシック"/>
      <family val="2"/>
      <scheme val="minor"/>
    </font>
    <font>
      <sz val="12"/>
      <color theme="1"/>
      <name val="游ゴシック"/>
      <family val="3"/>
      <charset val="128"/>
      <scheme val="minor"/>
    </font>
    <font>
      <sz val="10"/>
      <color theme="1"/>
      <name val="游ゴシック"/>
      <family val="3"/>
      <charset val="128"/>
      <scheme val="minor"/>
    </font>
    <font>
      <sz val="11"/>
      <color theme="1"/>
      <name val="游ゴシック"/>
      <family val="2"/>
      <scheme val="minor"/>
    </font>
    <font>
      <sz val="12"/>
      <color theme="1"/>
      <name val="游ゴシック"/>
      <family val="3"/>
      <charset val="128"/>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ck">
        <color indexed="64"/>
      </right>
      <top style="thin">
        <color indexed="64"/>
      </top>
      <bottom style="thin">
        <color indexed="64"/>
      </bottom>
      <diagonal/>
    </border>
    <border>
      <left/>
      <right/>
      <top style="thick">
        <color indexed="64"/>
      </top>
      <bottom/>
      <diagonal/>
    </border>
    <border>
      <left style="thick">
        <color indexed="64"/>
      </left>
      <right style="thick">
        <color indexed="64"/>
      </right>
      <top style="thick">
        <color indexed="64"/>
      </top>
      <bottom style="thick">
        <color indexed="64"/>
      </bottom>
      <diagonal/>
    </border>
    <border>
      <left/>
      <right/>
      <top style="thin">
        <color indexed="64"/>
      </top>
      <bottom style="thin">
        <color indexed="64"/>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style="thin">
        <color indexed="64"/>
      </top>
      <bottom style="thick">
        <color indexed="64"/>
      </bottom>
      <diagonal/>
    </border>
  </borders>
  <cellStyleXfs count="2">
    <xf numFmtId="0" fontId="0" fillId="0" borderId="0"/>
    <xf numFmtId="38" fontId="6" fillId="0" borderId="0" applyFont="0" applyFill="0" applyBorder="0" applyAlignment="0" applyProtection="0">
      <alignment vertical="center"/>
    </xf>
  </cellStyleXfs>
  <cellXfs count="39">
    <xf numFmtId="0" fontId="0" fillId="0" borderId="0" xfId="0"/>
    <xf numFmtId="0" fontId="0" fillId="0" borderId="0" xfId="0" applyAlignment="1">
      <alignment horizontal="center" vertical="center"/>
    </xf>
    <xf numFmtId="0" fontId="0" fillId="0" borderId="0" xfId="0" applyAlignment="1"/>
    <xf numFmtId="0" fontId="3" fillId="0" borderId="0" xfId="0" applyFont="1"/>
    <xf numFmtId="0" fontId="4" fillId="0" borderId="0" xfId="0" applyFont="1" applyAlignment="1">
      <alignment horizontal="right" vertical="center"/>
    </xf>
    <xf numFmtId="0" fontId="4" fillId="0" borderId="0" xfId="0" applyFont="1" applyAlignment="1">
      <alignment horizontal="center" vertical="center"/>
    </xf>
    <xf numFmtId="0" fontId="4" fillId="0" borderId="3" xfId="0" applyFont="1" applyBorder="1" applyAlignment="1">
      <alignment horizontal="center" vertical="center" wrapTex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12" xfId="0" applyFont="1" applyBorder="1" applyAlignment="1">
      <alignment horizontal="center" vertical="center"/>
    </xf>
    <xf numFmtId="0" fontId="4" fillId="0" borderId="1" xfId="0" applyFont="1" applyBorder="1"/>
    <xf numFmtId="0" fontId="4" fillId="0" borderId="12" xfId="0" applyFont="1" applyBorder="1" applyAlignment="1">
      <alignment horizontal="center" vertical="center" wrapText="1"/>
    </xf>
    <xf numFmtId="0" fontId="4" fillId="0" borderId="0" xfId="0" applyFont="1" applyFill="1" applyBorder="1"/>
    <xf numFmtId="0" fontId="4" fillId="0" borderId="0" xfId="0" applyFont="1" applyFill="1" applyAlignment="1">
      <alignment vertical="top" wrapText="1"/>
    </xf>
    <xf numFmtId="176" fontId="4" fillId="0" borderId="1" xfId="0" applyNumberFormat="1" applyFont="1" applyBorder="1"/>
    <xf numFmtId="176" fontId="4" fillId="0" borderId="8" xfId="0" applyNumberFormat="1" applyFont="1" applyBorder="1"/>
    <xf numFmtId="176" fontId="4" fillId="0" borderId="13" xfId="0" applyNumberFormat="1" applyFont="1" applyBorder="1"/>
    <xf numFmtId="176" fontId="4" fillId="0" borderId="1" xfId="0" applyNumberFormat="1" applyFont="1" applyFill="1" applyBorder="1"/>
    <xf numFmtId="176" fontId="4" fillId="0" borderId="10" xfId="0" applyNumberFormat="1" applyFont="1" applyFill="1" applyBorder="1"/>
    <xf numFmtId="0" fontId="4" fillId="0" borderId="0" xfId="0" applyFont="1" applyFill="1" applyAlignment="1">
      <alignment horizontal="left" vertical="top" wrapText="1"/>
    </xf>
    <xf numFmtId="0" fontId="5" fillId="0" borderId="1" xfId="0" applyFont="1" applyBorder="1"/>
    <xf numFmtId="0" fontId="3" fillId="0" borderId="1" xfId="0" applyFont="1" applyBorder="1"/>
    <xf numFmtId="38" fontId="4" fillId="0" borderId="14" xfId="1" applyFont="1" applyBorder="1" applyAlignment="1"/>
    <xf numFmtId="176" fontId="3" fillId="0" borderId="1" xfId="0" applyNumberFormat="1" applyFont="1" applyBorder="1"/>
    <xf numFmtId="176" fontId="3" fillId="0" borderId="0" xfId="0" applyNumberFormat="1" applyFont="1"/>
    <xf numFmtId="176" fontId="4" fillId="0" borderId="9" xfId="0" applyNumberFormat="1" applyFont="1" applyBorder="1"/>
    <xf numFmtId="0" fontId="7" fillId="0" borderId="1" xfId="0" applyFont="1" applyBorder="1"/>
    <xf numFmtId="176" fontId="4" fillId="0" borderId="1" xfId="1" applyNumberFormat="1" applyFont="1" applyBorder="1">
      <alignment vertical="center"/>
    </xf>
    <xf numFmtId="176" fontId="4" fillId="0" borderId="1" xfId="0" applyNumberFormat="1" applyFont="1" applyBorder="1" applyAlignment="1">
      <alignment vertical="center"/>
    </xf>
    <xf numFmtId="0" fontId="4" fillId="0" borderId="2" xfId="0" applyFont="1" applyBorder="1" applyAlignment="1">
      <alignment horizontal="center"/>
    </xf>
    <xf numFmtId="0" fontId="4" fillId="0" borderId="6" xfId="0" applyFont="1" applyBorder="1" applyAlignment="1">
      <alignment horizontal="center"/>
    </xf>
    <xf numFmtId="0" fontId="4" fillId="0" borderId="1" xfId="0" applyFont="1" applyBorder="1" applyAlignment="1">
      <alignment horizontal="center" vertical="center"/>
    </xf>
    <xf numFmtId="0" fontId="4" fillId="0" borderId="6" xfId="0" applyFont="1" applyBorder="1" applyAlignment="1">
      <alignment horizontal="center" vertical="center"/>
    </xf>
    <xf numFmtId="0" fontId="4" fillId="0" borderId="11" xfId="0" applyFont="1" applyBorder="1" applyAlignment="1">
      <alignment horizontal="center"/>
    </xf>
    <xf numFmtId="0" fontId="2" fillId="0" borderId="0" xfId="0" applyFont="1" applyFill="1" applyAlignment="1">
      <alignment horizontal="center" vertical="center"/>
    </xf>
    <xf numFmtId="0" fontId="4" fillId="0" borderId="7" xfId="0" applyFont="1" applyBorder="1" applyAlignment="1">
      <alignment horizontal="left" vertical="center"/>
    </xf>
    <xf numFmtId="0" fontId="4" fillId="0" borderId="1" xfId="0" applyFont="1" applyBorder="1" applyAlignment="1">
      <alignment horizontal="center"/>
    </xf>
    <xf numFmtId="0" fontId="4" fillId="0" borderId="5" xfId="0" applyFont="1" applyBorder="1" applyAlignment="1">
      <alignment horizontal="center"/>
    </xf>
    <xf numFmtId="0" fontId="3" fillId="0" borderId="0" xfId="0" applyFont="1" applyAlignment="1">
      <alignment horizontal="right" vertical="center"/>
    </xf>
  </cellXfs>
  <cellStyles count="2">
    <cellStyle name="桁区切り" xfId="1" builtinId="6"/>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372969</xdr:colOff>
      <xdr:row>0</xdr:row>
      <xdr:rowOff>112059</xdr:rowOff>
    </xdr:from>
    <xdr:to>
      <xdr:col>1</xdr:col>
      <xdr:colOff>1086971</xdr:colOff>
      <xdr:row>2</xdr:row>
      <xdr:rowOff>134471</xdr:rowOff>
    </xdr:to>
    <xdr:sp macro="" textlink="">
      <xdr:nvSpPr>
        <xdr:cNvPr id="2" name="テキスト ボックス 1">
          <a:extLst>
            <a:ext uri="{FF2B5EF4-FFF2-40B4-BE49-F238E27FC236}">
              <a16:creationId xmlns:a16="http://schemas.microsoft.com/office/drawing/2014/main" id="{4CCF2A73-0C25-CE08-C211-97BD87CF6E5A}"/>
            </a:ext>
          </a:extLst>
        </xdr:cNvPr>
        <xdr:cNvSpPr txBox="1"/>
      </xdr:nvSpPr>
      <xdr:spPr>
        <a:xfrm>
          <a:off x="372969" y="112059"/>
          <a:ext cx="1373425" cy="703816"/>
        </a:xfrm>
        <a:prstGeom prst="rect">
          <a:avLst/>
        </a:prstGeom>
        <a:solidFill>
          <a:schemeClr val="bg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t>別添</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L54"/>
  <sheetViews>
    <sheetView tabSelected="1" view="pageBreakPreview" topLeftCell="B1" zoomScale="90" zoomScaleNormal="100" zoomScaleSheetLayoutView="130" workbookViewId="0">
      <selection activeCell="B2" sqref="B2:L2"/>
    </sheetView>
  </sheetViews>
  <sheetFormatPr defaultRowHeight="18.75" x14ac:dyDescent="0.4"/>
  <cols>
    <col min="1" max="1" width="9.5" customWidth="1"/>
    <col min="2" max="2" width="28.375" customWidth="1"/>
    <col min="3" max="3" width="35.25" customWidth="1"/>
    <col min="4" max="11" width="10.625" customWidth="1"/>
    <col min="12" max="12" width="25.625" customWidth="1"/>
  </cols>
  <sheetData>
    <row r="2" spans="1:12" ht="25.5" x14ac:dyDescent="0.4">
      <c r="B2" s="34" t="s">
        <v>14</v>
      </c>
      <c r="C2" s="34"/>
      <c r="D2" s="34"/>
      <c r="E2" s="34"/>
      <c r="F2" s="34"/>
      <c r="G2" s="34"/>
      <c r="H2" s="34"/>
      <c r="I2" s="34"/>
      <c r="J2" s="34"/>
      <c r="K2" s="34"/>
      <c r="L2" s="34"/>
    </row>
    <row r="3" spans="1:12" ht="19.5" x14ac:dyDescent="0.4">
      <c r="A3" s="3"/>
      <c r="B3" s="3"/>
      <c r="C3" s="3"/>
      <c r="D3" s="3"/>
      <c r="E3" s="3"/>
      <c r="F3" s="3"/>
      <c r="G3" s="3"/>
      <c r="H3" s="3"/>
      <c r="I3" s="3"/>
      <c r="J3" s="3"/>
      <c r="K3" s="38" t="s">
        <v>48</v>
      </c>
      <c r="L3" s="38"/>
    </row>
    <row r="4" spans="1:12" ht="19.5" x14ac:dyDescent="0.4">
      <c r="A4" s="3"/>
      <c r="B4" s="3"/>
      <c r="C4" s="3"/>
      <c r="D4" s="3"/>
      <c r="E4" s="3"/>
      <c r="F4" s="3"/>
      <c r="G4" s="3"/>
      <c r="H4" s="3"/>
      <c r="I4" s="3"/>
      <c r="J4" s="3"/>
      <c r="K4" s="3"/>
      <c r="L4" s="4" t="s">
        <v>16</v>
      </c>
    </row>
    <row r="5" spans="1:12" ht="19.5" x14ac:dyDescent="0.4">
      <c r="A5" s="3"/>
      <c r="B5" s="35" t="s">
        <v>17</v>
      </c>
      <c r="C5" s="35"/>
      <c r="D5" s="35"/>
      <c r="E5" s="35"/>
      <c r="F5" s="35"/>
      <c r="G5" s="35"/>
      <c r="H5" s="35"/>
      <c r="I5" s="35"/>
      <c r="J5" s="35"/>
      <c r="K5" s="35"/>
      <c r="L5" s="35"/>
    </row>
    <row r="6" spans="1:12" ht="20.25" thickBot="1" x14ac:dyDescent="0.45">
      <c r="A6" s="3"/>
      <c r="B6" s="36" t="s">
        <v>0</v>
      </c>
      <c r="C6" s="36"/>
      <c r="D6" s="36" t="s">
        <v>10</v>
      </c>
      <c r="E6" s="36"/>
      <c r="F6" s="36"/>
      <c r="G6" s="36"/>
      <c r="H6" s="36"/>
      <c r="I6" s="36"/>
      <c r="J6" s="37"/>
      <c r="K6" s="31" t="s">
        <v>8</v>
      </c>
      <c r="L6" s="31"/>
    </row>
    <row r="7" spans="1:12" s="1" customFormat="1" ht="20.25" thickTop="1" x14ac:dyDescent="0.4">
      <c r="A7" s="5"/>
      <c r="B7" s="6" t="s">
        <v>11</v>
      </c>
      <c r="C7" s="6" t="s">
        <v>12</v>
      </c>
      <c r="D7" s="7" t="s">
        <v>1</v>
      </c>
      <c r="E7" s="7" t="s">
        <v>2</v>
      </c>
      <c r="F7" s="7" t="s">
        <v>3</v>
      </c>
      <c r="G7" s="7" t="s">
        <v>4</v>
      </c>
      <c r="H7" s="7" t="s">
        <v>5</v>
      </c>
      <c r="I7" s="8" t="s">
        <v>6</v>
      </c>
      <c r="J7" s="9" t="s">
        <v>7</v>
      </c>
      <c r="K7" s="32"/>
      <c r="L7" s="31"/>
    </row>
    <row r="8" spans="1:12" ht="19.5" x14ac:dyDescent="0.4">
      <c r="A8" s="3"/>
      <c r="B8" s="10" t="s">
        <v>18</v>
      </c>
      <c r="C8" s="20" t="s">
        <v>19</v>
      </c>
      <c r="D8" s="14"/>
      <c r="E8" s="14"/>
      <c r="F8" s="14"/>
      <c r="G8" s="14"/>
      <c r="H8" s="14">
        <v>9726</v>
      </c>
      <c r="I8" s="15"/>
      <c r="J8" s="16">
        <f>D8+E8+F8+G8+H8+I8</f>
        <v>9726</v>
      </c>
      <c r="K8" s="33"/>
      <c r="L8" s="30"/>
    </row>
    <row r="9" spans="1:12" ht="19.5" x14ac:dyDescent="0.4">
      <c r="A9" s="3"/>
      <c r="B9" s="10" t="s">
        <v>20</v>
      </c>
      <c r="C9" s="20" t="s">
        <v>21</v>
      </c>
      <c r="D9" s="14"/>
      <c r="E9" s="14"/>
      <c r="F9" s="14"/>
      <c r="G9" s="14"/>
      <c r="H9" s="27">
        <v>4780</v>
      </c>
      <c r="I9" s="15"/>
      <c r="J9" s="16">
        <f t="shared" ref="J9:J17" si="0">D9+E9+F9+G9+H9+I9</f>
        <v>4780</v>
      </c>
      <c r="K9" s="33"/>
      <c r="L9" s="30"/>
    </row>
    <row r="10" spans="1:12" ht="19.5" x14ac:dyDescent="0.4">
      <c r="A10" s="3"/>
      <c r="B10" s="10" t="s">
        <v>22</v>
      </c>
      <c r="C10" s="20" t="s">
        <v>23</v>
      </c>
      <c r="D10" s="14"/>
      <c r="E10" s="14"/>
      <c r="F10" s="14"/>
      <c r="G10" s="27">
        <v>371</v>
      </c>
      <c r="H10" s="27">
        <v>2382</v>
      </c>
      <c r="I10" s="15"/>
      <c r="J10" s="16">
        <f t="shared" si="0"/>
        <v>2753</v>
      </c>
      <c r="K10" s="33"/>
      <c r="L10" s="30"/>
    </row>
    <row r="11" spans="1:12" ht="19.5" x14ac:dyDescent="0.4">
      <c r="A11" s="3"/>
      <c r="B11" s="26" t="s">
        <v>25</v>
      </c>
      <c r="C11" s="20" t="s">
        <v>24</v>
      </c>
      <c r="D11" s="14"/>
      <c r="E11" s="14"/>
      <c r="F11" s="14"/>
      <c r="G11" s="14"/>
      <c r="H11" s="27">
        <v>4283</v>
      </c>
      <c r="I11" s="15"/>
      <c r="J11" s="16">
        <f t="shared" si="0"/>
        <v>4283</v>
      </c>
      <c r="K11" s="33"/>
      <c r="L11" s="30"/>
    </row>
    <row r="12" spans="1:12" ht="19.5" x14ac:dyDescent="0.4">
      <c r="A12" s="3"/>
      <c r="B12" s="10" t="s">
        <v>26</v>
      </c>
      <c r="C12" s="20" t="s">
        <v>36</v>
      </c>
      <c r="D12" s="14">
        <v>936</v>
      </c>
      <c r="E12" s="14">
        <v>401</v>
      </c>
      <c r="F12" s="14"/>
      <c r="G12" s="14"/>
      <c r="H12" s="14"/>
      <c r="I12" s="15"/>
      <c r="J12" s="16">
        <f t="shared" si="0"/>
        <v>1337</v>
      </c>
      <c r="K12" s="33"/>
      <c r="L12" s="30"/>
    </row>
    <row r="13" spans="1:12" ht="19.5" x14ac:dyDescent="0.4">
      <c r="A13" s="3"/>
      <c r="B13" s="10" t="s">
        <v>27</v>
      </c>
      <c r="C13" s="20" t="s">
        <v>37</v>
      </c>
      <c r="D13" s="14">
        <v>1526</v>
      </c>
      <c r="E13" s="14">
        <v>654</v>
      </c>
      <c r="F13" s="14"/>
      <c r="G13" s="14"/>
      <c r="H13" s="14"/>
      <c r="I13" s="15"/>
      <c r="J13" s="16">
        <f t="shared" si="0"/>
        <v>2180</v>
      </c>
      <c r="K13" s="33"/>
      <c r="L13" s="30"/>
    </row>
    <row r="14" spans="1:12" ht="19.5" x14ac:dyDescent="0.4">
      <c r="A14" s="3"/>
      <c r="B14" s="10" t="s">
        <v>28</v>
      </c>
      <c r="C14" s="20" t="s">
        <v>38</v>
      </c>
      <c r="D14" s="14">
        <v>6043</v>
      </c>
      <c r="E14" s="14">
        <v>2590</v>
      </c>
      <c r="F14" s="14"/>
      <c r="G14" s="14"/>
      <c r="H14" s="14"/>
      <c r="I14" s="15"/>
      <c r="J14" s="16">
        <f t="shared" si="0"/>
        <v>8633</v>
      </c>
      <c r="K14" s="33"/>
      <c r="L14" s="30"/>
    </row>
    <row r="15" spans="1:12" ht="19.5" x14ac:dyDescent="0.4">
      <c r="A15" s="3"/>
      <c r="B15" s="10" t="s">
        <v>29</v>
      </c>
      <c r="C15" s="20" t="s">
        <v>44</v>
      </c>
      <c r="D15" s="14">
        <v>1281</v>
      </c>
      <c r="E15" s="14">
        <v>549</v>
      </c>
      <c r="F15" s="14"/>
      <c r="G15" s="14"/>
      <c r="H15" s="14"/>
      <c r="I15" s="15"/>
      <c r="J15" s="16">
        <f t="shared" si="0"/>
        <v>1830</v>
      </c>
      <c r="K15" s="33"/>
      <c r="L15" s="30"/>
    </row>
    <row r="16" spans="1:12" ht="19.5" x14ac:dyDescent="0.4">
      <c r="A16" s="3"/>
      <c r="B16" s="10" t="s">
        <v>30</v>
      </c>
      <c r="C16" s="20" t="s">
        <v>39</v>
      </c>
      <c r="D16" s="14">
        <v>3276</v>
      </c>
      <c r="E16" s="14">
        <v>1404</v>
      </c>
      <c r="F16" s="14"/>
      <c r="G16" s="14"/>
      <c r="H16" s="14"/>
      <c r="I16" s="15"/>
      <c r="J16" s="16">
        <f t="shared" si="0"/>
        <v>4680</v>
      </c>
      <c r="K16" s="33"/>
      <c r="L16" s="30"/>
    </row>
    <row r="17" spans="1:12" ht="19.5" x14ac:dyDescent="0.4">
      <c r="A17" s="3"/>
      <c r="B17" s="10" t="s">
        <v>31</v>
      </c>
      <c r="C17" s="20" t="s">
        <v>45</v>
      </c>
      <c r="D17" s="14">
        <v>1057</v>
      </c>
      <c r="E17" s="14">
        <v>453</v>
      </c>
      <c r="F17" s="14"/>
      <c r="G17" s="14"/>
      <c r="H17" s="14"/>
      <c r="I17" s="15"/>
      <c r="J17" s="16">
        <f t="shared" si="0"/>
        <v>1510</v>
      </c>
      <c r="K17" s="33"/>
      <c r="L17" s="30"/>
    </row>
    <row r="18" spans="1:12" ht="19.5" x14ac:dyDescent="0.4">
      <c r="A18" s="3"/>
      <c r="B18" s="10" t="s">
        <v>32</v>
      </c>
      <c r="C18" s="20" t="s">
        <v>40</v>
      </c>
      <c r="D18" s="14">
        <v>9254</v>
      </c>
      <c r="E18" s="14">
        <v>3966</v>
      </c>
      <c r="F18" s="14"/>
      <c r="G18" s="14"/>
      <c r="H18" s="14"/>
      <c r="I18" s="15"/>
      <c r="J18" s="16">
        <f>D18+E18+F18+G18+H18+I18</f>
        <v>13220</v>
      </c>
      <c r="K18" s="33"/>
      <c r="L18" s="30"/>
    </row>
    <row r="19" spans="1:12" ht="19.5" x14ac:dyDescent="0.4">
      <c r="A19" s="3"/>
      <c r="B19" s="10" t="s">
        <v>34</v>
      </c>
      <c r="C19" s="20" t="s">
        <v>42</v>
      </c>
      <c r="D19" s="14">
        <v>1535</v>
      </c>
      <c r="E19" s="14">
        <v>658</v>
      </c>
      <c r="F19" s="14"/>
      <c r="G19" s="14"/>
      <c r="H19" s="14"/>
      <c r="I19" s="15"/>
      <c r="J19" s="16">
        <f>D19+E19+F19+G19+H19+I19</f>
        <v>2193</v>
      </c>
      <c r="K19" s="33"/>
      <c r="L19" s="30"/>
    </row>
    <row r="20" spans="1:12" ht="19.5" x14ac:dyDescent="0.4">
      <c r="A20" s="3"/>
      <c r="B20" s="10" t="s">
        <v>35</v>
      </c>
      <c r="C20" s="20" t="s">
        <v>43</v>
      </c>
      <c r="D20" s="14">
        <v>1084</v>
      </c>
      <c r="E20" s="14">
        <v>464</v>
      </c>
      <c r="F20" s="14"/>
      <c r="G20" s="14"/>
      <c r="H20" s="14"/>
      <c r="I20" s="15"/>
      <c r="J20" s="16">
        <f>D20+E20+F20+G20+H20+I20</f>
        <v>1548</v>
      </c>
      <c r="K20" s="33"/>
      <c r="L20" s="30"/>
    </row>
    <row r="21" spans="1:12" ht="19.5" x14ac:dyDescent="0.4">
      <c r="A21" s="3"/>
      <c r="B21" s="10" t="s">
        <v>33</v>
      </c>
      <c r="C21" s="20" t="s">
        <v>41</v>
      </c>
      <c r="D21" s="14">
        <v>15825</v>
      </c>
      <c r="E21" s="14">
        <v>6782</v>
      </c>
      <c r="F21" s="14"/>
      <c r="G21" s="14"/>
      <c r="H21" s="14"/>
      <c r="I21" s="15"/>
      <c r="J21" s="16">
        <f>D21+E21+F21+G21+H21+I21</f>
        <v>22607</v>
      </c>
      <c r="K21" s="33"/>
      <c r="L21" s="30"/>
    </row>
    <row r="22" spans="1:12" ht="19.5" x14ac:dyDescent="0.4">
      <c r="A22" s="3"/>
      <c r="B22" s="10" t="s">
        <v>47</v>
      </c>
      <c r="C22" s="20" t="s">
        <v>46</v>
      </c>
      <c r="D22" s="14"/>
      <c r="E22" s="14"/>
      <c r="F22" s="14"/>
      <c r="G22" s="14"/>
      <c r="H22" s="28">
        <v>1074</v>
      </c>
      <c r="I22" s="15"/>
      <c r="J22" s="16">
        <f>D22+E22+F22+G22+H22+I22</f>
        <v>1074</v>
      </c>
      <c r="K22" s="33"/>
      <c r="L22" s="30"/>
    </row>
    <row r="23" spans="1:12" ht="19.5" x14ac:dyDescent="0.4">
      <c r="A23" s="3"/>
      <c r="B23" s="10"/>
      <c r="C23" s="10"/>
      <c r="D23" s="14"/>
      <c r="E23" s="14"/>
      <c r="F23" s="14"/>
      <c r="G23" s="14"/>
      <c r="H23" s="14"/>
      <c r="I23" s="15"/>
      <c r="J23" s="16">
        <f t="shared" ref="J23:J42" si="1">D22+E22+F23+G23+H23+I23</f>
        <v>0</v>
      </c>
      <c r="K23" s="33"/>
      <c r="L23" s="30"/>
    </row>
    <row r="24" spans="1:12" ht="19.5" x14ac:dyDescent="0.4">
      <c r="A24" s="3"/>
      <c r="B24" s="10"/>
      <c r="C24" s="10"/>
      <c r="D24" s="14"/>
      <c r="E24" s="14"/>
      <c r="F24" s="14"/>
      <c r="G24" s="14"/>
      <c r="H24" s="14"/>
      <c r="I24" s="15"/>
      <c r="J24" s="16">
        <f t="shared" si="1"/>
        <v>0</v>
      </c>
      <c r="K24" s="33"/>
      <c r="L24" s="30"/>
    </row>
    <row r="25" spans="1:12" ht="19.5" x14ac:dyDescent="0.4">
      <c r="A25" s="3"/>
      <c r="B25" s="10"/>
      <c r="C25" s="10"/>
      <c r="D25" s="14"/>
      <c r="E25" s="14"/>
      <c r="F25" s="14"/>
      <c r="G25" s="14"/>
      <c r="H25" s="14"/>
      <c r="I25" s="15"/>
      <c r="J25" s="16">
        <f t="shared" si="1"/>
        <v>0</v>
      </c>
      <c r="K25" s="33"/>
      <c r="L25" s="30"/>
    </row>
    <row r="26" spans="1:12" ht="19.5" x14ac:dyDescent="0.4">
      <c r="A26" s="3"/>
      <c r="B26" s="10"/>
      <c r="C26" s="10"/>
      <c r="D26" s="14"/>
      <c r="E26" s="14"/>
      <c r="F26" s="14"/>
      <c r="G26" s="14"/>
      <c r="H26" s="14"/>
      <c r="I26" s="15"/>
      <c r="J26" s="16">
        <f t="shared" si="1"/>
        <v>0</v>
      </c>
      <c r="K26" s="33"/>
      <c r="L26" s="30"/>
    </row>
    <row r="27" spans="1:12" ht="19.5" x14ac:dyDescent="0.4">
      <c r="A27" s="3"/>
      <c r="B27" s="10"/>
      <c r="C27" s="10"/>
      <c r="D27" s="14"/>
      <c r="E27" s="14"/>
      <c r="F27" s="14"/>
      <c r="G27" s="14"/>
      <c r="H27" s="14"/>
      <c r="I27" s="15"/>
      <c r="J27" s="16">
        <f t="shared" si="1"/>
        <v>0</v>
      </c>
      <c r="K27" s="33"/>
      <c r="L27" s="30"/>
    </row>
    <row r="28" spans="1:12" ht="19.5" x14ac:dyDescent="0.4">
      <c r="A28" s="3"/>
      <c r="B28" s="10"/>
      <c r="C28" s="10"/>
      <c r="D28" s="14"/>
      <c r="E28" s="14"/>
      <c r="F28" s="14"/>
      <c r="G28" s="14"/>
      <c r="H28" s="14"/>
      <c r="I28" s="15"/>
      <c r="J28" s="16">
        <f t="shared" si="1"/>
        <v>0</v>
      </c>
      <c r="K28" s="33"/>
      <c r="L28" s="30"/>
    </row>
    <row r="29" spans="1:12" ht="19.5" x14ac:dyDescent="0.4">
      <c r="A29" s="3"/>
      <c r="B29" s="10"/>
      <c r="C29" s="10"/>
      <c r="D29" s="14"/>
      <c r="E29" s="14"/>
      <c r="F29" s="14"/>
      <c r="G29" s="14"/>
      <c r="H29" s="14"/>
      <c r="I29" s="15"/>
      <c r="J29" s="16">
        <f t="shared" si="1"/>
        <v>0</v>
      </c>
      <c r="K29" s="33"/>
      <c r="L29" s="30"/>
    </row>
    <row r="30" spans="1:12" ht="19.5" x14ac:dyDescent="0.4">
      <c r="A30" s="3"/>
      <c r="B30" s="10"/>
      <c r="C30" s="10"/>
      <c r="D30" s="14"/>
      <c r="E30" s="14"/>
      <c r="F30" s="14"/>
      <c r="G30" s="14"/>
      <c r="H30" s="14"/>
      <c r="I30" s="15"/>
      <c r="J30" s="16">
        <f t="shared" si="1"/>
        <v>0</v>
      </c>
      <c r="K30" s="33"/>
      <c r="L30" s="30"/>
    </row>
    <row r="31" spans="1:12" ht="19.5" x14ac:dyDescent="0.4">
      <c r="A31" s="3"/>
      <c r="B31" s="10"/>
      <c r="C31" s="10"/>
      <c r="D31" s="14"/>
      <c r="E31" s="14"/>
      <c r="F31" s="14"/>
      <c r="G31" s="14"/>
      <c r="H31" s="14"/>
      <c r="I31" s="15"/>
      <c r="J31" s="16">
        <f t="shared" si="1"/>
        <v>0</v>
      </c>
      <c r="K31" s="33"/>
      <c r="L31" s="30"/>
    </row>
    <row r="32" spans="1:12" ht="19.5" x14ac:dyDescent="0.4">
      <c r="A32" s="3"/>
      <c r="B32" s="10"/>
      <c r="C32" s="10"/>
      <c r="D32" s="14"/>
      <c r="E32" s="14"/>
      <c r="F32" s="14"/>
      <c r="G32" s="14"/>
      <c r="H32" s="14"/>
      <c r="I32" s="15"/>
      <c r="J32" s="16">
        <f t="shared" si="1"/>
        <v>0</v>
      </c>
      <c r="K32" s="33"/>
      <c r="L32" s="30"/>
    </row>
    <row r="33" spans="1:12" ht="19.5" x14ac:dyDescent="0.4">
      <c r="A33" s="3"/>
      <c r="B33" s="10"/>
      <c r="C33" s="10"/>
      <c r="D33" s="14"/>
      <c r="E33" s="14"/>
      <c r="F33" s="14"/>
      <c r="G33" s="14"/>
      <c r="H33" s="14"/>
      <c r="I33" s="15"/>
      <c r="J33" s="16">
        <f t="shared" si="1"/>
        <v>0</v>
      </c>
      <c r="K33" s="33"/>
      <c r="L33" s="30"/>
    </row>
    <row r="34" spans="1:12" ht="19.5" x14ac:dyDescent="0.4">
      <c r="A34" s="3"/>
      <c r="B34" s="10"/>
      <c r="C34" s="10"/>
      <c r="D34" s="14"/>
      <c r="E34" s="14"/>
      <c r="F34" s="14"/>
      <c r="G34" s="14"/>
      <c r="H34" s="14"/>
      <c r="I34" s="15"/>
      <c r="J34" s="16">
        <f t="shared" si="1"/>
        <v>0</v>
      </c>
      <c r="K34" s="33"/>
      <c r="L34" s="30"/>
    </row>
    <row r="35" spans="1:12" ht="19.5" x14ac:dyDescent="0.4">
      <c r="A35" s="3"/>
      <c r="B35" s="10"/>
      <c r="C35" s="10"/>
      <c r="D35" s="14"/>
      <c r="E35" s="14"/>
      <c r="F35" s="14"/>
      <c r="G35" s="14"/>
      <c r="H35" s="14"/>
      <c r="I35" s="15"/>
      <c r="J35" s="16">
        <f t="shared" si="1"/>
        <v>0</v>
      </c>
      <c r="K35" s="33"/>
      <c r="L35" s="30"/>
    </row>
    <row r="36" spans="1:12" ht="19.5" x14ac:dyDescent="0.4">
      <c r="A36" s="3"/>
      <c r="B36" s="10"/>
      <c r="C36" s="10"/>
      <c r="D36" s="14"/>
      <c r="E36" s="14"/>
      <c r="F36" s="14"/>
      <c r="G36" s="14"/>
      <c r="H36" s="14"/>
      <c r="I36" s="15"/>
      <c r="J36" s="16">
        <f t="shared" si="1"/>
        <v>0</v>
      </c>
      <c r="K36" s="33"/>
      <c r="L36" s="30"/>
    </row>
    <row r="37" spans="1:12" ht="19.5" x14ac:dyDescent="0.4">
      <c r="A37" s="3"/>
      <c r="B37" s="10"/>
      <c r="C37" s="10"/>
      <c r="D37" s="14"/>
      <c r="E37" s="14"/>
      <c r="F37" s="14"/>
      <c r="G37" s="14"/>
      <c r="H37" s="14"/>
      <c r="I37" s="15"/>
      <c r="J37" s="16">
        <f t="shared" si="1"/>
        <v>0</v>
      </c>
      <c r="K37" s="33"/>
      <c r="L37" s="30"/>
    </row>
    <row r="38" spans="1:12" ht="19.5" x14ac:dyDescent="0.4">
      <c r="A38" s="3"/>
      <c r="B38" s="10"/>
      <c r="C38" s="10"/>
      <c r="D38" s="14"/>
      <c r="E38" s="14"/>
      <c r="F38" s="14"/>
      <c r="G38" s="14"/>
      <c r="H38" s="14"/>
      <c r="I38" s="15"/>
      <c r="J38" s="16">
        <f t="shared" si="1"/>
        <v>0</v>
      </c>
      <c r="K38" s="33"/>
      <c r="L38" s="30"/>
    </row>
    <row r="39" spans="1:12" ht="19.5" x14ac:dyDescent="0.4">
      <c r="A39" s="3"/>
      <c r="B39" s="10"/>
      <c r="C39" s="10"/>
      <c r="D39" s="14"/>
      <c r="E39" s="14"/>
      <c r="F39" s="14"/>
      <c r="G39" s="14"/>
      <c r="H39" s="14"/>
      <c r="I39" s="15"/>
      <c r="J39" s="16">
        <f t="shared" si="1"/>
        <v>0</v>
      </c>
      <c r="K39" s="33"/>
      <c r="L39" s="30"/>
    </row>
    <row r="40" spans="1:12" ht="19.5" x14ac:dyDescent="0.4">
      <c r="A40" s="3"/>
      <c r="B40" s="10"/>
      <c r="C40" s="10"/>
      <c r="D40" s="14"/>
      <c r="E40" s="14"/>
      <c r="F40" s="14"/>
      <c r="G40" s="14"/>
      <c r="H40" s="14"/>
      <c r="I40" s="15"/>
      <c r="J40" s="16">
        <f t="shared" si="1"/>
        <v>0</v>
      </c>
      <c r="K40" s="33"/>
      <c r="L40" s="30"/>
    </row>
    <row r="41" spans="1:12" ht="19.5" x14ac:dyDescent="0.4">
      <c r="A41" s="3"/>
      <c r="B41" s="10"/>
      <c r="C41" s="10"/>
      <c r="D41" s="14"/>
      <c r="E41" s="14"/>
      <c r="F41" s="14"/>
      <c r="G41" s="14"/>
      <c r="H41" s="14"/>
      <c r="I41" s="15"/>
      <c r="J41" s="16">
        <f t="shared" si="1"/>
        <v>0</v>
      </c>
      <c r="K41" s="33"/>
      <c r="L41" s="30"/>
    </row>
    <row r="42" spans="1:12" ht="20.25" thickBot="1" x14ac:dyDescent="0.45">
      <c r="A42" s="3"/>
      <c r="B42" s="21"/>
      <c r="C42" s="21"/>
      <c r="D42" s="23"/>
      <c r="E42" s="23"/>
      <c r="F42" s="14"/>
      <c r="G42" s="14"/>
      <c r="H42" s="14"/>
      <c r="I42" s="15"/>
      <c r="J42" s="16">
        <f t="shared" si="1"/>
        <v>0</v>
      </c>
      <c r="K42" s="33"/>
      <c r="L42" s="30"/>
    </row>
    <row r="43" spans="1:12" ht="21" thickTop="1" thickBot="1" x14ac:dyDescent="0.45">
      <c r="A43" s="3"/>
      <c r="B43" s="3"/>
      <c r="C43" s="3"/>
      <c r="D43" s="24"/>
      <c r="E43" s="24"/>
      <c r="F43" s="24"/>
      <c r="G43" s="24"/>
      <c r="H43" s="24"/>
      <c r="I43" s="24"/>
      <c r="J43" s="25"/>
      <c r="K43" s="3"/>
      <c r="L43" s="3"/>
    </row>
    <row r="44" spans="1:12" ht="21" thickTop="1" thickBot="1" x14ac:dyDescent="0.45">
      <c r="A44" s="3"/>
      <c r="B44" s="29" t="s">
        <v>13</v>
      </c>
      <c r="C44" s="30"/>
      <c r="D44" s="17">
        <f>SUM(D8:D42)</f>
        <v>41817</v>
      </c>
      <c r="E44" s="17">
        <f t="shared" ref="E44:I44" si="2">SUM(E8:E42)</f>
        <v>17921</v>
      </c>
      <c r="F44" s="17">
        <f t="shared" si="2"/>
        <v>0</v>
      </c>
      <c r="G44" s="17">
        <f t="shared" si="2"/>
        <v>371</v>
      </c>
      <c r="H44" s="17">
        <f t="shared" si="2"/>
        <v>22245</v>
      </c>
      <c r="I44" s="17">
        <f t="shared" si="2"/>
        <v>0</v>
      </c>
      <c r="J44" s="18">
        <f>SUM(D44:I44)</f>
        <v>82354</v>
      </c>
      <c r="K44" s="12"/>
      <c r="L44" s="11" t="s">
        <v>9</v>
      </c>
    </row>
    <row r="45" spans="1:12" ht="21" thickTop="1" thickBot="1" x14ac:dyDescent="0.45">
      <c r="A45" s="3"/>
      <c r="B45" s="3"/>
      <c r="C45" s="3"/>
      <c r="D45" s="3"/>
      <c r="E45" s="3"/>
      <c r="F45" s="3"/>
      <c r="G45" s="3"/>
      <c r="H45" s="3"/>
      <c r="I45" s="3"/>
      <c r="J45" s="3"/>
      <c r="K45" s="3"/>
      <c r="L45" s="22">
        <v>192531</v>
      </c>
    </row>
    <row r="46" spans="1:12" ht="409.6" thickTop="1" x14ac:dyDescent="0.4">
      <c r="A46" s="3"/>
      <c r="B46" s="19" t="s">
        <v>15</v>
      </c>
      <c r="C46" s="19"/>
      <c r="D46" s="19"/>
      <c r="E46" s="19"/>
      <c r="F46" s="19"/>
      <c r="G46" s="19"/>
      <c r="H46" s="19"/>
      <c r="I46" s="19"/>
      <c r="J46" s="19"/>
      <c r="K46" s="19"/>
      <c r="L46" s="3"/>
    </row>
    <row r="47" spans="1:12" ht="18" customHeight="1" x14ac:dyDescent="0.4">
      <c r="A47" s="3"/>
      <c r="B47" s="19"/>
      <c r="C47" s="19"/>
      <c r="D47" s="19"/>
      <c r="E47" s="19"/>
      <c r="F47" s="19"/>
      <c r="G47" s="19"/>
      <c r="H47" s="19"/>
      <c r="I47" s="19"/>
      <c r="J47" s="19"/>
      <c r="K47" s="19"/>
      <c r="L47" s="19"/>
    </row>
    <row r="48" spans="1:12" ht="19.5" x14ac:dyDescent="0.4">
      <c r="A48" s="3"/>
      <c r="B48" s="19"/>
      <c r="C48" s="19"/>
      <c r="D48" s="19"/>
      <c r="E48" s="19"/>
      <c r="F48" s="19"/>
      <c r="G48" s="19"/>
      <c r="H48" s="19"/>
      <c r="I48" s="19"/>
      <c r="J48" s="19"/>
      <c r="K48" s="19"/>
      <c r="L48" s="19"/>
    </row>
    <row r="49" spans="1:12" ht="19.5" x14ac:dyDescent="0.4">
      <c r="A49" s="3"/>
      <c r="B49" s="19"/>
      <c r="C49" s="19"/>
      <c r="D49" s="19"/>
      <c r="E49" s="19"/>
      <c r="F49" s="19"/>
      <c r="G49" s="19"/>
      <c r="H49" s="19"/>
      <c r="I49" s="19"/>
      <c r="J49" s="19"/>
      <c r="K49" s="19"/>
      <c r="L49" s="19"/>
    </row>
    <row r="50" spans="1:12" ht="19.5" x14ac:dyDescent="0.4">
      <c r="A50" s="3"/>
      <c r="B50" s="19"/>
      <c r="C50" s="19"/>
      <c r="D50" s="19"/>
      <c r="E50" s="19"/>
      <c r="F50" s="19"/>
      <c r="G50" s="19"/>
      <c r="H50" s="19"/>
      <c r="I50" s="19"/>
      <c r="J50" s="19"/>
      <c r="K50" s="19"/>
      <c r="L50" s="19"/>
    </row>
    <row r="51" spans="1:12" ht="19.5" x14ac:dyDescent="0.4">
      <c r="A51" s="3"/>
      <c r="B51" s="13"/>
      <c r="C51" s="13"/>
      <c r="D51" s="13"/>
      <c r="E51" s="13"/>
      <c r="F51" s="13"/>
      <c r="G51" s="13"/>
      <c r="H51" s="13"/>
      <c r="I51" s="13"/>
      <c r="J51" s="13"/>
      <c r="K51" s="13"/>
      <c r="L51" s="19"/>
    </row>
    <row r="52" spans="1:12" ht="19.5" x14ac:dyDescent="0.4">
      <c r="A52" s="3"/>
      <c r="B52" s="2"/>
      <c r="C52" s="2"/>
      <c r="D52" s="2"/>
      <c r="E52" s="2"/>
      <c r="F52" s="2"/>
      <c r="G52" s="2"/>
      <c r="H52" s="2"/>
      <c r="I52" s="2"/>
      <c r="J52" s="2"/>
      <c r="K52" s="2"/>
      <c r="L52" s="13"/>
    </row>
    <row r="53" spans="1:12" x14ac:dyDescent="0.4">
      <c r="B53" s="2"/>
      <c r="C53" s="2"/>
      <c r="D53" s="2"/>
      <c r="E53" s="2"/>
      <c r="F53" s="2"/>
      <c r="G53" s="2"/>
      <c r="H53" s="2"/>
      <c r="I53" s="2"/>
      <c r="J53" s="2"/>
      <c r="K53" s="2"/>
      <c r="L53" s="2"/>
    </row>
    <row r="54" spans="1:12" x14ac:dyDescent="0.4">
      <c r="L54" s="2"/>
    </row>
  </sheetData>
  <mergeCells count="42">
    <mergeCell ref="K28:L28"/>
    <mergeCell ref="K29:L29"/>
    <mergeCell ref="K30:L30"/>
    <mergeCell ref="K31:L31"/>
    <mergeCell ref="K32:L32"/>
    <mergeCell ref="K39:L39"/>
    <mergeCell ref="K14:L14"/>
    <mergeCell ref="K15:L15"/>
    <mergeCell ref="K16:L16"/>
    <mergeCell ref="K17:L17"/>
    <mergeCell ref="K18:L18"/>
    <mergeCell ref="K19:L19"/>
    <mergeCell ref="K20:L20"/>
    <mergeCell ref="K21:L21"/>
    <mergeCell ref="K22:L22"/>
    <mergeCell ref="K23:L23"/>
    <mergeCell ref="K24:L24"/>
    <mergeCell ref="K25:L25"/>
    <mergeCell ref="K26:L26"/>
    <mergeCell ref="K27:L27"/>
    <mergeCell ref="K33:L33"/>
    <mergeCell ref="B2:L2"/>
    <mergeCell ref="B5:L5"/>
    <mergeCell ref="B6:C6"/>
    <mergeCell ref="D6:J6"/>
    <mergeCell ref="K3:L3"/>
    <mergeCell ref="B44:C44"/>
    <mergeCell ref="K6:L7"/>
    <mergeCell ref="K40:L40"/>
    <mergeCell ref="K41:L41"/>
    <mergeCell ref="K42:L42"/>
    <mergeCell ref="K35:L35"/>
    <mergeCell ref="K36:L36"/>
    <mergeCell ref="K37:L37"/>
    <mergeCell ref="K8:L8"/>
    <mergeCell ref="K9:L9"/>
    <mergeCell ref="K10:L10"/>
    <mergeCell ref="K11:L11"/>
    <mergeCell ref="K12:L12"/>
    <mergeCell ref="K13:L13"/>
    <mergeCell ref="K34:L34"/>
    <mergeCell ref="K38:L38"/>
  </mergeCells>
  <phoneticPr fontId="1"/>
  <pageMargins left="0.7" right="0.7" top="0.75" bottom="0.75" header="0.3" footer="0.3"/>
  <pageSetup paperSize="9" scale="55"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FA5DF1B9FDE48A49BE1B74B572544031" ma:contentTypeVersion="16" ma:contentTypeDescription="新しいドキュメントを作成します。" ma:contentTypeScope="" ma:versionID="c4a59f06ab99fef9545304ced2375e5b">
  <xsd:schema xmlns:xsd="http://www.w3.org/2001/XMLSchema" xmlns:xs="http://www.w3.org/2001/XMLSchema" xmlns:p="http://schemas.microsoft.com/office/2006/metadata/properties" xmlns:ns2="50aef7f3-8f39-4ca9-a803-4d020593549d" xmlns:ns3="956f8374-eac6-4c01-9e9a-c7d7573af740" targetNamespace="http://schemas.microsoft.com/office/2006/metadata/properties" ma:root="true" ma:fieldsID="6cac0c1b9aafc8252546ce6353402d80" ns2:_="" ns3:_="">
    <xsd:import namespace="50aef7f3-8f39-4ca9-a803-4d020593549d"/>
    <xsd:import namespace="956f8374-eac6-4c01-9e9a-c7d7573af74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TaxCatchAll" minOccurs="0"/>
                <xsd:element ref="ns2:MediaServiceOCR" minOccurs="0"/>
                <xsd:element ref="ns2:lcf76f155ced4ddcb4097134ff3c332f" minOccurs="0"/>
                <xsd:element ref="ns2:MediaServiceBillingMetadata"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aef7f3-8f39-4ca9-a803-4d02059354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description=""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BillingMetadata" ma:index="20" nillable="true" ma:displayName="MediaServiceBillingMetadata" ma:hidden="true" ma:internalName="MediaServiceBillingMetadata" ma:readOnly="true">
      <xsd:simpleType>
        <xsd:restriction base="dms:Note"/>
      </xsd:simpleType>
    </xsd:element>
    <xsd:element name="_Flow_SignoffStatus" ma:index="21"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56f8374-eac6-4c01-9e9a-c7d7573af740"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6d0b15c3-b217-4866-9a6e-9fbac2b337da}" ma:internalName="TaxCatchAll" ma:showField="CatchAllData" ma:web="956f8374-eac6-4c01-9e9a-c7d7573af7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Flow_SignoffStatus xmlns="50aef7f3-8f39-4ca9-a803-4d020593549d" xsi:nil="true"/>
    <TaxCatchAll xmlns="956f8374-eac6-4c01-9e9a-c7d7573af740" xsi:nil="true"/>
    <lcf76f155ced4ddcb4097134ff3c332f xmlns="50aef7f3-8f39-4ca9-a803-4d020593549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7CA623F-5155-46FA-8803-E8FC3F97E0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0aef7f3-8f39-4ca9-a803-4d020593549d"/>
    <ds:schemaRef ds:uri="956f8374-eac6-4c01-9e9a-c7d7573af7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942227-270D-4777-82F5-789799A89F2F}">
  <ds:schemaRefs>
    <ds:schemaRef ds:uri="http://schemas.microsoft.com/office/2006/metadata/properties"/>
    <ds:schemaRef ds:uri="http://purl.org/dc/dcmitype/"/>
    <ds:schemaRef ds:uri="http://schemas.openxmlformats.org/package/2006/metadata/core-properties"/>
    <ds:schemaRef ds:uri="50aef7f3-8f39-4ca9-a803-4d020593549d"/>
    <ds:schemaRef ds:uri="http://www.w3.org/XML/1998/namespace"/>
    <ds:schemaRef ds:uri="http://schemas.microsoft.com/office/2006/documentManagement/types"/>
    <ds:schemaRef ds:uri="http://purl.org/dc/elements/1.1/"/>
    <ds:schemaRef ds:uri="http://schemas.microsoft.com/office/infopath/2007/PartnerControls"/>
    <ds:schemaRef ds:uri="956f8374-eac6-4c01-9e9a-c7d7573af740"/>
    <ds:schemaRef ds:uri="http://purl.org/dc/terms/"/>
  </ds:schemaRefs>
</ds:datastoreItem>
</file>

<file path=customXml/itemProps3.xml><?xml version="1.0" encoding="utf-8"?>
<ds:datastoreItem xmlns:ds="http://schemas.openxmlformats.org/officeDocument/2006/customXml" ds:itemID="{8CF0D1FE-FC34-46ED-BC45-CAC57FC7B87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西山 友梨</cp:lastModifiedBy>
  <cp:revision/>
  <cp:lastPrinted>2026-08-28T00:25:56Z</cp:lastPrinted>
  <dcterms:created xsi:type="dcterms:W3CDTF">2025-06-03T04:36:01Z</dcterms:created>
  <dcterms:modified xsi:type="dcterms:W3CDTF">2026-08-31T02:53:17Z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0x010100FA5DF1B9FDE48A49BE1B74B572544031</vt:lpwstr>
  </property>
  <property fmtid="{D5CDD505-2E9C-101B-9397-08002B2CF9AE}" pid="3" name="MediaServiceImageTags">
    <vt:lpwstr/>
  </property>
</Properties>
</file>