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事履行報告書" sheetId="2" r:id="rId1"/>
    <sheet name="記入例" sheetId="3" r:id="rId2"/>
  </sheets>
  <calcPr calcId="152511"/>
</workbook>
</file>

<file path=xl/calcChain.xml><?xml version="1.0" encoding="utf-8"?>
<calcChain xmlns="http://schemas.openxmlformats.org/spreadsheetml/2006/main">
  <c r="BF12" i="2" l="1"/>
  <c r="AT32" i="3"/>
  <c r="AX12" i="3" s="1"/>
  <c r="BF12" i="3" s="1"/>
  <c r="AX30" i="3"/>
  <c r="BF30" i="3" s="1"/>
  <c r="AX28" i="3"/>
  <c r="BF28" i="3" s="1"/>
  <c r="AX26" i="3"/>
  <c r="AX24" i="3"/>
  <c r="BF24" i="3" s="1"/>
  <c r="AX22" i="3"/>
  <c r="BF22" i="3" s="1"/>
  <c r="AX20" i="3"/>
  <c r="BF20" i="3" s="1"/>
  <c r="AX18" i="3"/>
  <c r="BF18" i="3" s="1"/>
  <c r="AX16" i="3"/>
  <c r="BF16" i="3" s="1"/>
  <c r="AX14" i="3"/>
  <c r="BF14" i="3" s="1"/>
  <c r="AX8" i="3"/>
  <c r="AT32" i="2"/>
  <c r="AX30" i="2"/>
  <c r="BF30" i="2" s="1"/>
  <c r="AX28" i="2"/>
  <c r="BF28" i="2" s="1"/>
  <c r="AX26" i="2"/>
  <c r="BF26" i="2" s="1"/>
  <c r="AX24" i="2"/>
  <c r="BF24" i="2" s="1"/>
  <c r="AX22" i="2"/>
  <c r="BF22" i="2" s="1"/>
  <c r="AX20" i="2"/>
  <c r="BF20" i="2" s="1"/>
  <c r="AX18" i="2"/>
  <c r="BF18" i="2" s="1"/>
  <c r="AX16" i="2"/>
  <c r="BF16" i="2" s="1"/>
  <c r="AX14" i="2"/>
  <c r="BF14" i="2" s="1"/>
  <c r="AX12" i="2"/>
  <c r="AX10" i="2"/>
  <c r="BF10" i="2" s="1"/>
  <c r="AX8" i="2"/>
  <c r="BF8" i="2" s="1"/>
  <c r="AX32" i="2" l="1"/>
  <c r="AX10" i="3"/>
  <c r="BF10" i="3" s="1"/>
  <c r="AX32" i="3"/>
  <c r="BF8" i="3"/>
  <c r="BF32" i="2"/>
  <c r="BJ32" i="2" s="1"/>
  <c r="BF32" i="3" l="1"/>
  <c r="BJ32" i="3" s="1"/>
</calcChain>
</file>

<file path=xl/sharedStrings.xml><?xml version="1.0" encoding="utf-8"?>
<sst xmlns="http://schemas.openxmlformats.org/spreadsheetml/2006/main" count="149" uniqueCount="56">
  <si>
    <t>報告日</t>
    <rPh sb="0" eb="2">
      <t>ホウコク</t>
    </rPh>
    <rPh sb="2" eb="3">
      <t>ビ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</si>
  <si>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</si>
  <si>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（契約日から</t>
    <rPh sb="1" eb="4">
      <t>ケイヤクビ</t>
    </rPh>
    <phoneticPr fontId="2"/>
  </si>
  <si>
    <t>日）</t>
    <rPh sb="0" eb="1">
      <t>ヒ</t>
    </rPh>
    <phoneticPr fontId="2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</si>
  <si>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2"/>
  </si>
  <si>
    <t>工事名</t>
    <rPh sb="0" eb="3">
      <t>コウジメイ</t>
    </rPh>
    <phoneticPr fontId="2"/>
  </si>
  <si>
    <t>受注者名称</t>
    <rPh sb="0" eb="3">
      <t>ジュチュウシャ</t>
    </rPh>
    <rPh sb="3" eb="5">
      <t>メイショウ</t>
    </rPh>
    <phoneticPr fontId="2"/>
  </si>
  <si>
    <t>工事期間</t>
    <rPh sb="0" eb="2">
      <t>コウジ</t>
    </rPh>
    <rPh sb="2" eb="4">
      <t>キカン</t>
    </rPh>
    <phoneticPr fontId="2"/>
  </si>
  <si>
    <t>　　年　　月　　日　～　　　年　　月　　日　（　　　　日間）</t>
    <rPh sb="2" eb="3">
      <t>ネン</t>
    </rPh>
    <rPh sb="5" eb="6">
      <t>ガツ</t>
    </rPh>
    <rPh sb="8" eb="9">
      <t>ヒ</t>
    </rPh>
    <rPh sb="14" eb="15">
      <t>ネン</t>
    </rPh>
    <rPh sb="17" eb="18">
      <t>ガツ</t>
    </rPh>
    <rPh sb="20" eb="21">
      <t>ヒ</t>
    </rPh>
    <rPh sb="27" eb="28">
      <t>ヒ</t>
    </rPh>
    <rPh sb="28" eb="29">
      <t>カン</t>
    </rPh>
    <phoneticPr fontId="2"/>
  </si>
  <si>
    <t>現場代理人</t>
    <rPh sb="0" eb="2">
      <t>ゲンバ</t>
    </rPh>
    <rPh sb="2" eb="5">
      <t>ダイリニン</t>
    </rPh>
    <phoneticPr fontId="2"/>
  </si>
  <si>
    <t>㊞</t>
    <phoneticPr fontId="2"/>
  </si>
  <si>
    <t>工　種　等</t>
    <rPh sb="0" eb="1">
      <t>コウ</t>
    </rPh>
    <rPh sb="2" eb="3">
      <t>シュ</t>
    </rPh>
    <rPh sb="4" eb="5">
      <t>トウ</t>
    </rPh>
    <phoneticPr fontId="2"/>
  </si>
  <si>
    <t>工　　程　　表</t>
    <rPh sb="0" eb="1">
      <t>コウ</t>
    </rPh>
    <rPh sb="3" eb="4">
      <t>ホド</t>
    </rPh>
    <rPh sb="6" eb="7">
      <t>ヒョウ</t>
    </rPh>
    <phoneticPr fontId="2"/>
  </si>
  <si>
    <t>見積額</t>
    <rPh sb="0" eb="2">
      <t>ミツモリ</t>
    </rPh>
    <rPh sb="2" eb="3">
      <t>ガク</t>
    </rPh>
    <phoneticPr fontId="2"/>
  </si>
  <si>
    <t>構成率①</t>
    <rPh sb="0" eb="3">
      <t>コウセイリツ</t>
    </rPh>
    <phoneticPr fontId="2"/>
  </si>
  <si>
    <t>進捗率②</t>
    <rPh sb="0" eb="2">
      <t>シンチョク</t>
    </rPh>
    <rPh sb="2" eb="3">
      <t>リツ</t>
    </rPh>
    <phoneticPr fontId="2"/>
  </si>
  <si>
    <t>出来高（％）</t>
    <rPh sb="0" eb="3">
      <t>デキダカ</t>
    </rPh>
    <phoneticPr fontId="2"/>
  </si>
  <si>
    <t>備　考</t>
    <rPh sb="0" eb="1">
      <t>ソナエ</t>
    </rPh>
    <rPh sb="2" eb="3">
      <t>コウ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</si>
  <si>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</si>
  <si>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</si>
  <si>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</si>
  <si>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</si>
  <si>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</si>
  <si>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</si>
  <si>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</si>
  <si>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</si>
  <si>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</si>
  <si>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</si>
  <si>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</si>
  <si>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</si>
  <si>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（円）</t>
    <rPh sb="1" eb="2">
      <t>エン</t>
    </rPh>
    <phoneticPr fontId="2"/>
  </si>
  <si>
    <t>（％）</t>
    <phoneticPr fontId="2"/>
  </si>
  <si>
    <t>①×②÷100</t>
    <phoneticPr fontId="2"/>
  </si>
  <si>
    <t>予定</t>
    <rPh sb="0" eb="2">
      <t>ヨテイ</t>
    </rPh>
    <phoneticPr fontId="2"/>
  </si>
  <si>
    <t>実施</t>
    <rPh sb="0" eb="2">
      <t>ジッシ</t>
    </rPh>
    <phoneticPr fontId="2"/>
  </si>
  <si>
    <t>上記のとおり報告いたします。</t>
    <rPh sb="0" eb="2">
      <t>ジョウキ</t>
    </rPh>
    <rPh sb="6" eb="8">
      <t>ホウコク</t>
    </rPh>
    <phoneticPr fontId="2"/>
  </si>
  <si>
    <t>合　　計</t>
    <rPh sb="0" eb="1">
      <t>ゴウ</t>
    </rPh>
    <rPh sb="3" eb="4">
      <t>ケイ</t>
    </rPh>
    <phoneticPr fontId="2"/>
  </si>
  <si>
    <t>自治体確認欄</t>
    <rPh sb="0" eb="3">
      <t>ジチタイ</t>
    </rPh>
    <rPh sb="3" eb="5">
      <t>カクニン</t>
    </rPh>
    <rPh sb="5" eb="6">
      <t>ラン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</si>
  <si>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</si>
  <si>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</si>
  <si>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</si>
  <si>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係</t>
    <rPh sb="0" eb="1">
      <t>カカリ</t>
    </rPh>
    <phoneticPr fontId="2"/>
  </si>
  <si>
    <t>（総括監督員）</t>
    <rPh sb="1" eb="3">
      <t>ソウカツ</t>
    </rPh>
    <rPh sb="3" eb="6">
      <t>カントクイン</t>
    </rPh>
    <phoneticPr fontId="2"/>
  </si>
  <si>
    <t>（主任監督員）</t>
    <rPh sb="1" eb="3">
      <t>シュニン</t>
    </rPh>
    <rPh sb="3" eb="6">
      <t>カントクイン</t>
    </rPh>
    <phoneticPr fontId="2"/>
  </si>
  <si>
    <t>（監督員）</t>
    <rPh sb="1" eb="4">
      <t>カントクイン</t>
    </rPh>
    <phoneticPr fontId="2"/>
  </si>
  <si>
    <t>注</t>
    <rPh sb="0" eb="1">
      <t>チュウ</t>
    </rPh>
    <phoneticPr fontId="2"/>
  </si>
  <si>
    <t>１　工種等および工程表の欄は適宜増減すること。</t>
    <rPh sb="2" eb="3">
      <t>コウ</t>
    </rPh>
    <rPh sb="3" eb="4">
      <t>シュ</t>
    </rPh>
    <rPh sb="4" eb="5">
      <t>トウ</t>
    </rPh>
    <rPh sb="8" eb="10">
      <t>コウテイ</t>
    </rPh>
    <rPh sb="10" eb="11">
      <t>ヒョウ</t>
    </rPh>
    <rPh sb="12" eb="13">
      <t>ラン</t>
    </rPh>
    <rPh sb="14" eb="16">
      <t>テキギ</t>
    </rPh>
    <rPh sb="16" eb="18">
      <t>ゾウゲン</t>
    </rPh>
    <phoneticPr fontId="2"/>
  </si>
  <si>
    <t>※太枠の中は記入しないこと。</t>
    <rPh sb="1" eb="3">
      <t>フトワク</t>
    </rPh>
    <rPh sb="4" eb="5">
      <t>ナカ</t>
    </rPh>
    <rPh sb="6" eb="8">
      <t>キニュウ</t>
    </rPh>
    <phoneticPr fontId="2"/>
  </si>
  <si>
    <t>平成30年度　町道○○号線道路改良工事</t>
    <rPh sb="0" eb="2">
      <t>ヘイセイ</t>
    </rPh>
    <rPh sb="4" eb="6">
      <t>ネンド</t>
    </rPh>
    <rPh sb="7" eb="9">
      <t>チョウドウ</t>
    </rPh>
    <rPh sb="11" eb="12">
      <t>ゴウ</t>
    </rPh>
    <rPh sb="12" eb="13">
      <t>セン</t>
    </rPh>
    <rPh sb="13" eb="15">
      <t>ドウロ</t>
    </rPh>
    <rPh sb="15" eb="17">
      <t>カイリョウ</t>
    </rPh>
    <rPh sb="17" eb="19">
      <t>コウジ</t>
    </rPh>
    <phoneticPr fontId="2"/>
  </si>
  <si>
    <t>多度津　株式会社</t>
    <rPh sb="0" eb="1">
      <t>タ</t>
    </rPh>
    <rPh sb="1" eb="2">
      <t>ド</t>
    </rPh>
    <rPh sb="2" eb="3">
      <t>ツ</t>
    </rPh>
    <rPh sb="4" eb="8">
      <t>カブシキガイシャ</t>
    </rPh>
    <phoneticPr fontId="2"/>
  </si>
  <si>
    <t>香川　一郎</t>
    <rPh sb="0" eb="1">
      <t>カ</t>
    </rPh>
    <rPh sb="1" eb="2">
      <t>ガワ</t>
    </rPh>
    <rPh sb="3" eb="5">
      <t>イチロウ</t>
    </rPh>
    <phoneticPr fontId="2"/>
  </si>
  <si>
    <t>平成30年10月1日　～　平成30年11月30日　（61日間）</t>
    <rPh sb="0" eb="2">
      <t>ヘイセイ</t>
    </rPh>
    <rPh sb="4" eb="5">
      <t>ネン</t>
    </rPh>
    <rPh sb="7" eb="8">
      <t>ガツ</t>
    </rPh>
    <rPh sb="9" eb="10">
      <t>ヒ</t>
    </rPh>
    <rPh sb="13" eb="15">
      <t>ヘイセイ</t>
    </rPh>
    <rPh sb="17" eb="18">
      <t>ネン</t>
    </rPh>
    <rPh sb="20" eb="21">
      <t>ガツ</t>
    </rPh>
    <rPh sb="23" eb="24">
      <t>ヒ</t>
    </rPh>
    <rPh sb="28" eb="29">
      <t>ヒ</t>
    </rPh>
    <rPh sb="29" eb="30">
      <t>カン</t>
    </rPh>
    <phoneticPr fontId="2"/>
  </si>
  <si>
    <t>土工</t>
    <rPh sb="0" eb="2">
      <t>ドコウ</t>
    </rPh>
    <phoneticPr fontId="2"/>
  </si>
  <si>
    <t>擁壁工</t>
    <rPh sb="0" eb="2">
      <t>ヨウヘキ</t>
    </rPh>
    <rPh sb="2" eb="3">
      <t>コウ</t>
    </rPh>
    <phoneticPr fontId="2"/>
  </si>
  <si>
    <t>舗装工</t>
    <rPh sb="0" eb="2">
      <t>ホソウ</t>
    </rPh>
    <rPh sb="2" eb="3">
      <t>コウ</t>
    </rPh>
    <phoneticPr fontId="2"/>
  </si>
  <si>
    <t>２　進捗率③の記入は、各工種毎に報告時点の状況とすること。</t>
    <rPh sb="2" eb="4">
      <t>シンチョク</t>
    </rPh>
    <rPh sb="4" eb="5">
      <t>リツ</t>
    </rPh>
    <rPh sb="7" eb="9">
      <t>キニュウ</t>
    </rPh>
    <rPh sb="11" eb="12">
      <t>カク</t>
    </rPh>
    <rPh sb="12" eb="13">
      <t>コウ</t>
    </rPh>
    <rPh sb="13" eb="14">
      <t>シュ</t>
    </rPh>
    <rPh sb="14" eb="15">
      <t>マイ</t>
    </rPh>
    <rPh sb="16" eb="18">
      <t>ホウコク</t>
    </rPh>
    <rPh sb="18" eb="20">
      <t>ジテン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</si>
</sst>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0_ "/>
    <numFmt numFmtId="178" formatCode="#,##0.00_ "/>
    <numFmt numFmtId="179" formatCode="0_ "/>
  </numFmts>
  <fonts count="8" x14ac:knownFonts="1"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distributed" shrinkToFit="1"/>
    </xf>
    <xf numFmtId="0" fontId="3" fillId="2" borderId="1" xfId="0" applyFont="1" applyFill="1" applyBorder="1" applyAlignment="1">
      <alignment horizontal="left" indent="1" shrinkToFit="1"/>
    </xf>
    <xf numFmtId="0" fontId="3" fillId="2" borderId="0" xfId="0" applyFont="1" applyFill="1" applyBorder="1" applyAlignment="1">
      <alignment shrinkToFit="1"/>
    </xf>
    <xf numFmtId="0" fontId="3" fillId="2" borderId="2" xfId="0" applyFont="1" applyFill="1" applyBorder="1" applyAlignment="1">
      <alignment horizontal="left" indent="1" shrinkToFit="1"/>
    </xf>
    <xf numFmtId="0" fontId="3" fillId="2" borderId="2" xfId="0" applyFont="1" applyFill="1" applyBorder="1" applyAlignment="1">
      <alignment horizontal="distributed" shrinkToFi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right" vertical="center" shrinkToFit="1"/>
    </xf>
    <xf numFmtId="176" fontId="1" fillId="2" borderId="4" xfId="0" applyNumberFormat="1" applyFont="1" applyFill="1" applyBorder="1" applyAlignment="1">
      <alignment horizontal="right" vertical="center" shrinkToFit="1"/>
    </xf>
    <xf numFmtId="177" fontId="1" fillId="3" borderId="3" xfId="0" applyNumberFormat="1" applyFont="1" applyFill="1" applyBorder="1" applyAlignment="1">
      <alignment horizontal="right" vertical="center" shrinkToFit="1"/>
    </xf>
    <xf numFmtId="177" fontId="1" fillId="3" borderId="4" xfId="0" applyNumberFormat="1" applyFont="1" applyFill="1" applyBorder="1" applyAlignment="1">
      <alignment horizontal="right" vertical="center" shrinkToFit="1"/>
    </xf>
    <xf numFmtId="177" fontId="1" fillId="2" borderId="3" xfId="0" applyNumberFormat="1" applyFont="1" applyFill="1" applyBorder="1" applyAlignment="1">
      <alignment horizontal="right" vertical="center" shrinkToFit="1"/>
    </xf>
    <xf numFmtId="177" fontId="1" fillId="2" borderId="4" xfId="0" applyNumberFormat="1" applyFont="1" applyFill="1" applyBorder="1" applyAlignment="1">
      <alignment horizontal="right" vertical="center" shrinkToFit="1"/>
    </xf>
    <xf numFmtId="178" fontId="1" fillId="3" borderId="3" xfId="0" applyNumberFormat="1" applyFont="1" applyFill="1" applyBorder="1" applyAlignment="1">
      <alignment horizontal="right" vertical="center" shrinkToFit="1"/>
    </xf>
    <xf numFmtId="178" fontId="1" fillId="3" borderId="4" xfId="0" applyNumberFormat="1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 shrinkToFit="1"/>
    </xf>
    <xf numFmtId="176" fontId="1" fillId="2" borderId="0" xfId="0" applyNumberFormat="1" applyFont="1" applyFill="1" applyAlignment="1">
      <alignment horizontal="right" vertical="center" shrinkToFit="1"/>
    </xf>
    <xf numFmtId="177" fontId="1" fillId="3" borderId="17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Alignment="1">
      <alignment horizontal="right" vertical="center" shrinkToFit="1"/>
    </xf>
    <xf numFmtId="177" fontId="1" fillId="2" borderId="17" xfId="0" applyNumberFormat="1" applyFont="1" applyFill="1" applyBorder="1" applyAlignment="1">
      <alignment horizontal="right" vertical="center" shrinkToFit="1"/>
    </xf>
    <xf numFmtId="177" fontId="1" fillId="2" borderId="0" xfId="0" applyNumberFormat="1" applyFont="1" applyFill="1" applyAlignment="1">
      <alignment horizontal="right" vertical="center" shrinkToFit="1"/>
    </xf>
    <xf numFmtId="178" fontId="1" fillId="3" borderId="17" xfId="0" applyNumberFormat="1" applyFont="1" applyFill="1" applyBorder="1" applyAlignment="1">
      <alignment horizontal="right" vertical="center" shrinkToFit="1"/>
    </xf>
    <xf numFmtId="178" fontId="1" fillId="3" borderId="0" xfId="0" applyNumberFormat="1" applyFont="1" applyFill="1" applyAlignment="1">
      <alignment horizontal="right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right" vertical="center" shrinkToFit="1"/>
    </xf>
    <xf numFmtId="176" fontId="1" fillId="2" borderId="1" xfId="0" applyNumberFormat="1" applyFont="1" applyFill="1" applyBorder="1" applyAlignment="1">
      <alignment horizontal="right" vertical="center" shrinkToFit="1"/>
    </xf>
    <xf numFmtId="177" fontId="1" fillId="2" borderId="8" xfId="0" applyNumberFormat="1" applyFont="1" applyFill="1" applyBorder="1" applyAlignment="1">
      <alignment horizontal="right" vertical="center" shrinkToFit="1"/>
    </xf>
    <xf numFmtId="177" fontId="1" fillId="2" borderId="1" xfId="0" applyNumberFormat="1" applyFont="1" applyFill="1" applyBorder="1" applyAlignment="1">
      <alignment horizontal="right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76" fontId="1" fillId="4" borderId="19" xfId="0" applyNumberFormat="1" applyFont="1" applyFill="1" applyBorder="1" applyAlignment="1">
      <alignment horizontal="right" vertical="center" shrinkToFit="1"/>
    </xf>
    <xf numFmtId="176" fontId="1" fillId="4" borderId="2" xfId="0" applyNumberFormat="1" applyFont="1" applyFill="1" applyBorder="1" applyAlignment="1">
      <alignment horizontal="right" vertical="center" shrinkToFit="1"/>
    </xf>
    <xf numFmtId="177" fontId="1" fillId="4" borderId="19" xfId="0" applyNumberFormat="1" applyFont="1" applyFill="1" applyBorder="1" applyAlignment="1">
      <alignment horizontal="right" vertical="center" shrinkToFit="1"/>
    </xf>
    <xf numFmtId="177" fontId="1" fillId="4" borderId="2" xfId="0" applyNumberFormat="1" applyFont="1" applyFill="1" applyBorder="1" applyAlignment="1">
      <alignment horizontal="right" vertical="center" shrinkToFit="1"/>
    </xf>
    <xf numFmtId="177" fontId="1" fillId="4" borderId="20" xfId="0" applyNumberFormat="1" applyFont="1" applyFill="1" applyBorder="1" applyAlignment="1">
      <alignment horizontal="right" vertical="center" shrinkToFit="1"/>
    </xf>
    <xf numFmtId="177" fontId="1" fillId="4" borderId="21" xfId="0" applyNumberFormat="1" applyFont="1" applyFill="1" applyBorder="1" applyAlignment="1">
      <alignment horizontal="right" vertical="center" shrinkToFit="1"/>
    </xf>
    <xf numFmtId="177" fontId="1" fillId="4" borderId="22" xfId="0" applyNumberFormat="1" applyFont="1" applyFill="1" applyBorder="1" applyAlignment="1">
      <alignment horizontal="right" vertical="center" shrinkToFit="1"/>
    </xf>
    <xf numFmtId="178" fontId="1" fillId="4" borderId="23" xfId="0" applyNumberFormat="1" applyFont="1" applyFill="1" applyBorder="1" applyAlignment="1">
      <alignment horizontal="right" vertical="center" shrinkToFit="1"/>
    </xf>
    <xf numFmtId="178" fontId="1" fillId="4" borderId="24" xfId="0" applyNumberFormat="1" applyFont="1" applyFill="1" applyBorder="1" applyAlignment="1">
      <alignment horizontal="right" vertical="center" shrinkToFit="1"/>
    </xf>
    <xf numFmtId="178" fontId="1" fillId="4" borderId="25" xfId="0" applyNumberFormat="1" applyFont="1" applyFill="1" applyBorder="1" applyAlignment="1">
      <alignment horizontal="right" vertical="center" shrinkToFit="1"/>
    </xf>
    <xf numFmtId="0" fontId="1" fillId="4" borderId="26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0" fontId="1" fillId="2" borderId="27" xfId="0" applyFont="1" applyFill="1" applyBorder="1" applyAlignment="1">
      <alignment horizontal="center" vertical="center" textRotation="255" shrinkToFit="1"/>
    </xf>
    <xf numFmtId="0" fontId="1" fillId="2" borderId="28" xfId="0" applyFont="1" applyFill="1" applyBorder="1" applyAlignment="1">
      <alignment horizontal="center" vertical="center" textRotation="255" shrinkToFit="1"/>
    </xf>
    <xf numFmtId="0" fontId="1" fillId="2" borderId="27" xfId="0" applyFont="1" applyFill="1" applyBorder="1" applyAlignment="1">
      <alignment horizontal="distributed" vertical="center" indent="1"/>
    </xf>
    <xf numFmtId="0" fontId="1" fillId="2" borderId="29" xfId="0" applyFont="1" applyFill="1" applyBorder="1" applyAlignment="1">
      <alignment horizontal="distributed" vertical="center" indent="1"/>
    </xf>
    <xf numFmtId="179" fontId="1" fillId="2" borderId="30" xfId="0" applyNumberFormat="1" applyFont="1" applyFill="1" applyBorder="1" applyAlignment="1">
      <alignment horizontal="distributed" indent="1"/>
    </xf>
    <xf numFmtId="179" fontId="1" fillId="2" borderId="29" xfId="0" applyNumberFormat="1" applyFont="1" applyFill="1" applyBorder="1" applyAlignment="1">
      <alignment horizontal="distributed" indent="1"/>
    </xf>
    <xf numFmtId="179" fontId="1" fillId="2" borderId="31" xfId="0" applyNumberFormat="1" applyFont="1" applyFill="1" applyBorder="1" applyAlignment="1">
      <alignment horizontal="distributed" indent="1"/>
    </xf>
    <xf numFmtId="0" fontId="1" fillId="2" borderId="30" xfId="0" applyFont="1" applyFill="1" applyBorder="1" applyAlignment="1">
      <alignment horizontal="distributed" indent="1"/>
    </xf>
    <xf numFmtId="0" fontId="1" fillId="2" borderId="29" xfId="0" applyFont="1" applyFill="1" applyBorder="1" applyAlignment="1">
      <alignment horizontal="distributed" indent="1"/>
    </xf>
    <xf numFmtId="0" fontId="1" fillId="2" borderId="31" xfId="0" applyFont="1" applyFill="1" applyBorder="1" applyAlignment="1">
      <alignment horizontal="distributed" indent="1"/>
    </xf>
    <xf numFmtId="0" fontId="1" fillId="2" borderId="29" xfId="0" applyFont="1" applyFill="1" applyBorder="1" applyAlignment="1">
      <alignment horizontal="distributed"/>
    </xf>
    <xf numFmtId="0" fontId="1" fillId="2" borderId="28" xfId="0" applyFont="1" applyFill="1" applyBorder="1" applyAlignment="1">
      <alignment horizontal="distributed"/>
    </xf>
    <xf numFmtId="0" fontId="1" fillId="2" borderId="32" xfId="0" applyFont="1" applyFill="1" applyBorder="1" applyAlignment="1">
      <alignment horizontal="center" vertical="center" textRotation="255" shrinkToFit="1"/>
    </xf>
    <xf numFmtId="0" fontId="1" fillId="2" borderId="33" xfId="0" applyFont="1" applyFill="1" applyBorder="1" applyAlignment="1">
      <alignment horizontal="center" vertical="center" textRotation="255" shrinkToFit="1"/>
    </xf>
    <xf numFmtId="0" fontId="1" fillId="2" borderId="34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textRotation="255" shrinkToFit="1"/>
    </xf>
    <xf numFmtId="0" fontId="1" fillId="2" borderId="42" xfId="0" applyFont="1" applyFill="1" applyBorder="1" applyAlignment="1">
      <alignment horizontal="center" vertical="center" textRotation="255" shrinkToFi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horizontal="center" vertical="center" shrinkToFit="1"/>
    </xf>
    <xf numFmtId="58" fontId="6" fillId="2" borderId="0" xfId="0" applyNumberFormat="1" applyFont="1" applyFill="1" applyAlignment="1">
      <alignment horizontal="right" vertical="center" shrinkToFit="1"/>
    </xf>
    <xf numFmtId="0" fontId="6" fillId="2" borderId="1" xfId="0" applyFont="1" applyFill="1" applyBorder="1" applyAlignment="1">
      <alignment horizontal="left" indent="1" shrinkToFit="1"/>
    </xf>
    <xf numFmtId="0" fontId="6" fillId="2" borderId="2" xfId="0" applyFont="1" applyFill="1" applyBorder="1" applyAlignment="1">
      <alignment horizontal="left" indent="1" shrinkToFit="1"/>
    </xf>
    <xf numFmtId="0" fontId="7" fillId="2" borderId="6" xfId="0" applyFont="1" applyFill="1" applyBorder="1" applyAlignment="1">
      <alignment horizontal="left" vertical="center" shrinkToFit="1"/>
    </xf>
    <xf numFmtId="176" fontId="7" fillId="2" borderId="3" xfId="0" applyNumberFormat="1" applyFont="1" applyFill="1" applyBorder="1" applyAlignment="1">
      <alignment horizontal="right" vertical="center" shrinkToFit="1"/>
    </xf>
    <xf numFmtId="176" fontId="7" fillId="2" borderId="4" xfId="0" applyNumberFormat="1" applyFont="1" applyFill="1" applyBorder="1" applyAlignment="1">
      <alignment horizontal="right" vertical="center" shrinkToFit="1"/>
    </xf>
    <xf numFmtId="176" fontId="7" fillId="2" borderId="17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Alignment="1">
      <alignment horizontal="right" vertical="center" shrinkToFit="1"/>
    </xf>
    <xf numFmtId="177" fontId="7" fillId="2" borderId="3" xfId="0" applyNumberFormat="1" applyFont="1" applyFill="1" applyBorder="1" applyAlignment="1">
      <alignment horizontal="right" vertical="center" shrinkToFit="1"/>
    </xf>
    <xf numFmtId="177" fontId="7" fillId="2" borderId="4" xfId="0" applyNumberFormat="1" applyFont="1" applyFill="1" applyBorder="1" applyAlignment="1">
      <alignment horizontal="right" vertical="center" shrinkToFit="1"/>
    </xf>
    <xf numFmtId="177" fontId="7" fillId="2" borderId="17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Alignment="1">
      <alignment horizontal="right" vertical="center" shrinkToFit="1"/>
    </xf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10583</xdr:colOff>
      <xdr:row>7</xdr:row>
      <xdr:rowOff>52917</xdr:rowOff>
    </xdr:from>
    <xdr:to>
      <xdr:col>32</xdr:col>
      <xdr:colOff>148167</xdr:colOff>
      <xdr:row>7</xdr:row>
      <xdr:rowOff>148167</xdr:rowOff>
    </xdr:to>
    <xdr:sp macro="" textlink="">
      <xdr:nvSpPr>
        <xdr:cNvPr id="2" name="正方形/長方形 1"/>
        <xdr:cNvSpPr/>
      </xdr:nvSpPr>
      <xdr:spPr>
        <a:xfrm>
          <a:off x="4296833" y="1703917"/>
          <a:ext cx="931334" cy="952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127000</xdr:colOff>
      <xdr:row>9</xdr:row>
      <xdr:rowOff>57150</xdr:rowOff>
    </xdr:from>
    <xdr:to>
      <xdr:col>32</xdr:col>
      <xdr:colOff>21167</xdr:colOff>
      <xdr:row>9</xdr:row>
      <xdr:rowOff>137583</xdr:rowOff>
    </xdr:to>
    <xdr:sp macro="" textlink="">
      <xdr:nvSpPr>
        <xdr:cNvPr id="3" name="正方形/長方形 2"/>
        <xdr:cNvSpPr/>
      </xdr:nvSpPr>
      <xdr:spPr>
        <a:xfrm>
          <a:off x="4413250" y="2089150"/>
          <a:ext cx="687917" cy="8043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10583</xdr:colOff>
      <xdr:row>11</xdr:row>
      <xdr:rowOff>61383</xdr:rowOff>
    </xdr:from>
    <xdr:to>
      <xdr:col>33</xdr:col>
      <xdr:colOff>4234</xdr:colOff>
      <xdr:row>11</xdr:row>
      <xdr:rowOff>148167</xdr:rowOff>
    </xdr:to>
    <xdr:sp macro="" textlink="">
      <xdr:nvSpPr>
        <xdr:cNvPr id="4" name="正方形/長方形 3"/>
        <xdr:cNvSpPr/>
      </xdr:nvSpPr>
      <xdr:spPr>
        <a:xfrm>
          <a:off x="5090583" y="2474383"/>
          <a:ext cx="152401" cy="86784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74083</xdr:colOff>
      <xdr:row>8</xdr:row>
      <xdr:rowOff>57150</xdr:rowOff>
    </xdr:from>
    <xdr:to>
      <xdr:col>30</xdr:col>
      <xdr:colOff>63500</xdr:colOff>
      <xdr:row>8</xdr:row>
      <xdr:rowOff>127000</xdr:rowOff>
    </xdr:to>
    <xdr:sp macro="" textlink="">
      <xdr:nvSpPr>
        <xdr:cNvPr id="5" name="正方形/長方形 4"/>
        <xdr:cNvSpPr/>
      </xdr:nvSpPr>
      <xdr:spPr>
        <a:xfrm>
          <a:off x="4360333" y="1898650"/>
          <a:ext cx="465667" cy="698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25400</xdr:colOff>
      <xdr:row>10</xdr:row>
      <xdr:rowOff>61383</xdr:rowOff>
    </xdr:from>
    <xdr:to>
      <xdr:col>30</xdr:col>
      <xdr:colOff>52917</xdr:colOff>
      <xdr:row>10</xdr:row>
      <xdr:rowOff>137582</xdr:rowOff>
    </xdr:to>
    <xdr:sp macro="" textlink="">
      <xdr:nvSpPr>
        <xdr:cNvPr id="6" name="正方形/長方形 5"/>
        <xdr:cNvSpPr/>
      </xdr:nvSpPr>
      <xdr:spPr>
        <a:xfrm>
          <a:off x="4470400" y="2283883"/>
          <a:ext cx="345017" cy="761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0</xdr:row>
      <xdr:rowOff>105833</xdr:rowOff>
    </xdr:from>
    <xdr:to>
      <xdr:col>12</xdr:col>
      <xdr:colOff>10583</xdr:colOff>
      <xdr:row>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254000" y="105833"/>
          <a:ext cx="1661583" cy="5080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15</xdr:col>
      <xdr:colOff>105833</xdr:colOff>
      <xdr:row>13</xdr:row>
      <xdr:rowOff>95250</xdr:rowOff>
    </xdr:from>
    <xdr:to>
      <xdr:col>30</xdr:col>
      <xdr:colOff>52917</xdr:colOff>
      <xdr:row>18</xdr:row>
      <xdr:rowOff>74083</xdr:rowOff>
    </xdr:to>
    <xdr:sp macro="" textlink="">
      <xdr:nvSpPr>
        <xdr:cNvPr id="8" name="テキスト ボックス 7"/>
        <xdr:cNvSpPr txBox="1"/>
      </xdr:nvSpPr>
      <xdr:spPr>
        <a:xfrm>
          <a:off x="2487083" y="2889250"/>
          <a:ext cx="2328334" cy="931333"/>
        </a:xfrm>
        <a:prstGeom prst="wedgeRectCallout">
          <a:avLst>
            <a:gd name="adj1" fmla="val 29167"/>
            <a:gd name="adj2" fmla="val -124004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・進捗状況が把握できるように色を分けること</a:t>
          </a:r>
          <a:endParaRPr kumimoji="1" lang="en-US" altLang="ja-JP" sz="1100"/>
        </a:p>
        <a:p>
          <a:r>
            <a:rPr kumimoji="1" lang="ja-JP" altLang="en-US" sz="1100"/>
            <a:t>・実施欄は報告日までの工程を記入すること</a:t>
          </a:r>
          <a:endParaRPr kumimoji="1" lang="en-US" altLang="ja-JP" sz="1100"/>
        </a:p>
      </xdr:txBody>
    </xdr:sp>
    <xdr:clientData/>
  </xdr:twoCellAnchor>
  <xdr:twoCellAnchor>
    <xdr:from>
      <xdr:col>44</xdr:col>
      <xdr:colOff>88900</xdr:colOff>
      <xdr:row>1</xdr:row>
      <xdr:rowOff>158750</xdr:rowOff>
    </xdr:from>
    <xdr:to>
      <xdr:col>60</xdr:col>
      <xdr:colOff>116417</xdr:colOff>
      <xdr:row>2</xdr:row>
      <xdr:rowOff>31750</xdr:rowOff>
    </xdr:to>
    <xdr:sp macro="" textlink="">
      <xdr:nvSpPr>
        <xdr:cNvPr id="9" name="テキスト ボックス 8"/>
        <xdr:cNvSpPr txBox="1"/>
      </xdr:nvSpPr>
      <xdr:spPr>
        <a:xfrm>
          <a:off x="7073900" y="402167"/>
          <a:ext cx="2567517" cy="243416"/>
        </a:xfrm>
        <a:prstGeom prst="wedgeRectCallout">
          <a:avLst>
            <a:gd name="adj1" fmla="val 60974"/>
            <a:gd name="adj2" fmla="val -141303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・工期の２分の１を経過していること</a:t>
          </a:r>
          <a:endParaRPr kumimoji="1" lang="en-US" altLang="ja-JP" sz="1100"/>
        </a:p>
      </xdr:txBody>
    </xdr:sp>
    <xdr:clientData/>
  </xdr:twoCellAnchor>
  <xdr:twoCellAnchor>
    <xdr:from>
      <xdr:col>49</xdr:col>
      <xdr:colOff>52918</xdr:colOff>
      <xdr:row>26</xdr:row>
      <xdr:rowOff>190499</xdr:rowOff>
    </xdr:from>
    <xdr:to>
      <xdr:col>61</xdr:col>
      <xdr:colOff>127000</xdr:colOff>
      <xdr:row>29</xdr:row>
      <xdr:rowOff>137582</xdr:rowOff>
    </xdr:to>
    <xdr:sp macro="" textlink="">
      <xdr:nvSpPr>
        <xdr:cNvPr id="11" name="テキスト ボックス 10"/>
        <xdr:cNvSpPr txBox="1"/>
      </xdr:nvSpPr>
      <xdr:spPr>
        <a:xfrm>
          <a:off x="7831668" y="5460999"/>
          <a:ext cx="1979082" cy="51858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・色枠内は自動計算のため記入不要</a:t>
          </a:r>
        </a:p>
      </xdr:txBody>
    </xdr:sp>
    <xdr:clientData/>
  </xdr:twoCellAnchor>
  <xdr:twoCellAnchor>
    <xdr:from>
      <xdr:col>35</xdr:col>
      <xdr:colOff>10583</xdr:colOff>
      <xdr:row>9</xdr:row>
      <xdr:rowOff>74082</xdr:rowOff>
    </xdr:from>
    <xdr:to>
      <xdr:col>44</xdr:col>
      <xdr:colOff>52916</xdr:colOff>
      <xdr:row>12</xdr:row>
      <xdr:rowOff>21165</xdr:rowOff>
    </xdr:to>
    <xdr:sp macro="" textlink="">
      <xdr:nvSpPr>
        <xdr:cNvPr id="27" name="テキスト ボックス 26"/>
        <xdr:cNvSpPr txBox="1"/>
      </xdr:nvSpPr>
      <xdr:spPr>
        <a:xfrm>
          <a:off x="5566833" y="2106082"/>
          <a:ext cx="1471083" cy="518583"/>
        </a:xfrm>
        <a:prstGeom prst="wedgeRectCallout">
          <a:avLst>
            <a:gd name="adj1" fmla="val 60974"/>
            <a:gd name="adj2" fmla="val -141303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・直接工事費ベースでの記入</a:t>
          </a:r>
          <a:endParaRPr kumimoji="1" lang="en-US" altLang="ja-JP" sz="1100"/>
        </a:p>
      </xdr:txBody>
    </xdr:sp>
    <xdr:clientData/>
  </xdr:twoCellAnchor>
  <xdr:twoCellAnchor>
    <xdr:from>
      <xdr:col>46</xdr:col>
      <xdr:colOff>31751</xdr:colOff>
      <xdr:row>14</xdr:row>
      <xdr:rowOff>52917</xdr:rowOff>
    </xdr:from>
    <xdr:to>
      <xdr:col>55</xdr:col>
      <xdr:colOff>74084</xdr:colOff>
      <xdr:row>17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7334251" y="3037417"/>
          <a:ext cx="1471083" cy="518583"/>
        </a:xfrm>
        <a:prstGeom prst="wedgeRectCallout">
          <a:avLst>
            <a:gd name="adj1" fmla="val 34355"/>
            <a:gd name="adj2" fmla="val -12497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・報告日現在のものを記入</a:t>
          </a:r>
          <a:endParaRPr kumimoji="1" lang="en-US" altLang="ja-JP" sz="1100"/>
        </a:p>
      </xdr:txBody>
    </xdr:sp>
    <xdr:clientData/>
  </xdr:twoCellAnchor>
  <xdr:twoCellAnchor>
    <xdr:from>
      <xdr:col>24</xdr:col>
      <xdr:colOff>0</xdr:colOff>
      <xdr:row>34</xdr:row>
      <xdr:rowOff>42333</xdr:rowOff>
    </xdr:from>
    <xdr:to>
      <xdr:col>41</xdr:col>
      <xdr:colOff>105833</xdr:colOff>
      <xdr:row>38</xdr:row>
      <xdr:rowOff>31750</xdr:rowOff>
    </xdr:to>
    <xdr:sp macro="" textlink="">
      <xdr:nvSpPr>
        <xdr:cNvPr id="29" name="テキスト ボックス 28"/>
        <xdr:cNvSpPr txBox="1"/>
      </xdr:nvSpPr>
      <xdr:spPr>
        <a:xfrm>
          <a:off x="3810000" y="6836833"/>
          <a:ext cx="2804583" cy="762000"/>
        </a:xfrm>
        <a:prstGeom prst="wedgeRectCallout">
          <a:avLst>
            <a:gd name="adj1" fmla="val 142106"/>
            <a:gd name="adj2" fmla="val -88723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・既に行われた当該工事に係る作業に要する経費が金額の２分の１以上の額に相当するものであることを確認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tabSelected="1" view="pageBreakPreview" zoomScale="85" zoomScaleNormal="110" zoomScaleSheetLayoutView="85" workbookViewId="0">
      <selection activeCell="W21" sqref="W21"/>
    </sheetView>
  </sheetViews>
  <sheetFormatPr defaultRowHeight="10.5" x14ac:dyDescent="0.15"/>
  <cols>
    <col min="1" max="67" width="2.125" style="1" customWidth="1"/>
    <col min="68" max="16384" width="9" style="1"/>
  </cols>
  <sheetData>
    <row r="1" spans="1:67" ht="18.75" customHeight="1" x14ac:dyDescent="0.15">
      <c r="AO1" s="2" t="s">
        <v>0</v>
      </c>
      <c r="AP1" s="2"/>
      <c r="AQ1" s="2"/>
      <c r="AR1" s="2"/>
      <c r="AS1" s="3" t="s">
        <v>1</v>
      </c>
      <c r="AT1" s="3"/>
      <c r="AU1" s="3"/>
      <c r="AV1" s="3"/>
      <c r="AW1" s="3"/>
      <c r="AX1" s="3"/>
      <c r="AY1" s="3"/>
      <c r="AZ1" s="3"/>
      <c r="BA1" s="3"/>
      <c r="BB1" s="3"/>
      <c r="BC1" s="2" t="s">
        <v>2</v>
      </c>
      <c r="BD1" s="2"/>
      <c r="BE1" s="2"/>
      <c r="BF1" s="2"/>
      <c r="BG1" s="2"/>
      <c r="BH1" s="2"/>
      <c r="BI1" s="2"/>
      <c r="BJ1" s="2"/>
      <c r="BK1" s="2"/>
      <c r="BL1" s="2"/>
      <c r="BM1" s="2"/>
      <c r="BN1" s="2" t="s">
        <v>3</v>
      </c>
      <c r="BO1" s="2"/>
    </row>
    <row r="2" spans="1:67" ht="29.25" customHeight="1" x14ac:dyDescent="0.1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9.5" customHeight="1" x14ac:dyDescent="0.15">
      <c r="B3" s="5" t="s">
        <v>5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5" t="s">
        <v>6</v>
      </c>
      <c r="AL3" s="5"/>
      <c r="AM3" s="5"/>
      <c r="AN3" s="5"/>
      <c r="AO3" s="5"/>
      <c r="AP3" s="5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7" ht="22.5" customHeight="1" x14ac:dyDescent="0.15">
      <c r="B4" s="5" t="s">
        <v>7</v>
      </c>
      <c r="C4" s="5"/>
      <c r="D4" s="5"/>
      <c r="E4" s="5"/>
      <c r="F4" s="8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7"/>
      <c r="AK4" s="9" t="s">
        <v>9</v>
      </c>
      <c r="AL4" s="9"/>
      <c r="AM4" s="9"/>
      <c r="AN4" s="9"/>
      <c r="AO4" s="9"/>
      <c r="AP4" s="9"/>
      <c r="AQ4" s="9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10" t="s">
        <v>10</v>
      </c>
      <c r="BN4" s="10"/>
    </row>
    <row r="5" spans="1:67" ht="8.25" customHeight="1" x14ac:dyDescent="0.15"/>
    <row r="6" spans="1:67" ht="15.75" customHeight="1" x14ac:dyDescent="0.15">
      <c r="B6" s="11" t="s">
        <v>11</v>
      </c>
      <c r="C6" s="12"/>
      <c r="D6" s="12"/>
      <c r="E6" s="12"/>
      <c r="F6" s="12"/>
      <c r="G6" s="12"/>
      <c r="H6" s="12"/>
      <c r="I6" s="13"/>
      <c r="J6" s="14" t="s">
        <v>12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 t="s">
        <v>13</v>
      </c>
      <c r="AU6" s="15"/>
      <c r="AV6" s="15"/>
      <c r="AW6" s="15"/>
      <c r="AX6" s="15" t="s">
        <v>14</v>
      </c>
      <c r="AY6" s="15"/>
      <c r="AZ6" s="15"/>
      <c r="BA6" s="15"/>
      <c r="BB6" s="15" t="s">
        <v>15</v>
      </c>
      <c r="BC6" s="15"/>
      <c r="BD6" s="15"/>
      <c r="BE6" s="15"/>
      <c r="BF6" s="15" t="s">
        <v>16</v>
      </c>
      <c r="BG6" s="15"/>
      <c r="BH6" s="15"/>
      <c r="BI6" s="15"/>
      <c r="BJ6" s="16" t="s">
        <v>17</v>
      </c>
      <c r="BK6" s="16"/>
      <c r="BL6" s="16"/>
      <c r="BM6" s="16"/>
      <c r="BN6" s="16"/>
    </row>
    <row r="7" spans="1:67" ht="15.75" customHeight="1" x14ac:dyDescent="0.15">
      <c r="B7" s="17"/>
      <c r="C7" s="18"/>
      <c r="D7" s="18"/>
      <c r="E7" s="18"/>
      <c r="F7" s="18"/>
      <c r="G7" s="18"/>
      <c r="H7" s="19"/>
      <c r="I7" s="20"/>
      <c r="J7" s="21" t="s">
        <v>18</v>
      </c>
      <c r="K7" s="21"/>
      <c r="L7" s="21"/>
      <c r="M7" s="21" t="s">
        <v>19</v>
      </c>
      <c r="N7" s="21"/>
      <c r="O7" s="21"/>
      <c r="P7" s="21" t="s">
        <v>20</v>
      </c>
      <c r="Q7" s="21"/>
      <c r="R7" s="21"/>
      <c r="S7" s="21" t="s">
        <v>21</v>
      </c>
      <c r="T7" s="21"/>
      <c r="U7" s="21"/>
      <c r="V7" s="21" t="s">
        <v>22</v>
      </c>
      <c r="W7" s="21"/>
      <c r="X7" s="21"/>
      <c r="Y7" s="21" t="s">
        <v>23</v>
      </c>
      <c r="Z7" s="21"/>
      <c r="AA7" s="21"/>
      <c r="AB7" s="21" t="s">
        <v>24</v>
      </c>
      <c r="AC7" s="21"/>
      <c r="AD7" s="21"/>
      <c r="AE7" s="21" t="s">
        <v>25</v>
      </c>
      <c r="AF7" s="21"/>
      <c r="AG7" s="21"/>
      <c r="AH7" s="21" t="s">
        <v>26</v>
      </c>
      <c r="AI7" s="21"/>
      <c r="AJ7" s="21"/>
      <c r="AK7" s="21" t="s">
        <v>27</v>
      </c>
      <c r="AL7" s="21"/>
      <c r="AM7" s="21"/>
      <c r="AN7" s="21" t="s">
        <v>28</v>
      </c>
      <c r="AO7" s="21"/>
      <c r="AP7" s="21"/>
      <c r="AQ7" s="21" t="s">
        <v>29</v>
      </c>
      <c r="AR7" s="21"/>
      <c r="AS7" s="21"/>
      <c r="AT7" s="22" t="s">
        <v>30</v>
      </c>
      <c r="AU7" s="22"/>
      <c r="AV7" s="22"/>
      <c r="AW7" s="22"/>
      <c r="AX7" s="22" t="s">
        <v>31</v>
      </c>
      <c r="AY7" s="22"/>
      <c r="AZ7" s="22"/>
      <c r="BA7" s="22"/>
      <c r="BB7" s="22" t="s">
        <v>31</v>
      </c>
      <c r="BC7" s="22"/>
      <c r="BD7" s="22"/>
      <c r="BE7" s="22"/>
      <c r="BF7" s="22" t="s">
        <v>32</v>
      </c>
      <c r="BG7" s="22"/>
      <c r="BH7" s="22"/>
      <c r="BI7" s="22"/>
      <c r="BJ7" s="16"/>
      <c r="BK7" s="16"/>
      <c r="BL7" s="16"/>
      <c r="BM7" s="16"/>
      <c r="BN7" s="16"/>
    </row>
    <row r="8" spans="1:67" ht="15" customHeight="1" x14ac:dyDescent="0.15">
      <c r="B8" s="23"/>
      <c r="C8" s="23"/>
      <c r="D8" s="23"/>
      <c r="E8" s="23"/>
      <c r="F8" s="23"/>
      <c r="G8" s="23"/>
      <c r="H8" s="24" t="s">
        <v>33</v>
      </c>
      <c r="I8" s="25"/>
      <c r="J8" s="26"/>
      <c r="K8" s="27"/>
      <c r="L8" s="28"/>
      <c r="M8" s="26"/>
      <c r="N8" s="27"/>
      <c r="O8" s="28"/>
      <c r="P8" s="26"/>
      <c r="Q8" s="27"/>
      <c r="R8" s="28"/>
      <c r="S8" s="26"/>
      <c r="T8" s="27"/>
      <c r="U8" s="28"/>
      <c r="V8" s="26"/>
      <c r="W8" s="27"/>
      <c r="X8" s="28"/>
      <c r="Y8" s="26"/>
      <c r="Z8" s="27"/>
      <c r="AA8" s="28"/>
      <c r="AB8" s="26"/>
      <c r="AC8" s="27"/>
      <c r="AD8" s="28"/>
      <c r="AE8" s="26"/>
      <c r="AF8" s="27"/>
      <c r="AG8" s="28"/>
      <c r="AH8" s="26"/>
      <c r="AI8" s="27"/>
      <c r="AJ8" s="28"/>
      <c r="AK8" s="26"/>
      <c r="AL8" s="27"/>
      <c r="AM8" s="28"/>
      <c r="AN8" s="26"/>
      <c r="AO8" s="27"/>
      <c r="AP8" s="28"/>
      <c r="AQ8" s="26"/>
      <c r="AR8" s="27"/>
      <c r="AS8" s="28"/>
      <c r="AT8" s="29"/>
      <c r="AU8" s="30"/>
      <c r="AV8" s="30"/>
      <c r="AW8" s="30"/>
      <c r="AX8" s="31" t="str">
        <f>IF(AT8=0,"",AT8/$AT$32*100)</f>
        <v/>
      </c>
      <c r="AY8" s="32"/>
      <c r="AZ8" s="32"/>
      <c r="BA8" s="32"/>
      <c r="BB8" s="33"/>
      <c r="BC8" s="34"/>
      <c r="BD8" s="34"/>
      <c r="BE8" s="34"/>
      <c r="BF8" s="35" t="str">
        <f>IF(AX8="","",AX8*BB8/100)</f>
        <v/>
      </c>
      <c r="BG8" s="36"/>
      <c r="BH8" s="36"/>
      <c r="BI8" s="36"/>
      <c r="BJ8" s="125"/>
      <c r="BK8" s="126"/>
      <c r="BL8" s="126"/>
      <c r="BM8" s="126"/>
      <c r="BN8" s="127"/>
    </row>
    <row r="9" spans="1:67" ht="15" customHeight="1" x14ac:dyDescent="0.15">
      <c r="B9" s="23"/>
      <c r="C9" s="23"/>
      <c r="D9" s="23"/>
      <c r="E9" s="23"/>
      <c r="F9" s="23"/>
      <c r="G9" s="23"/>
      <c r="H9" s="40" t="s">
        <v>34</v>
      </c>
      <c r="I9" s="41"/>
      <c r="J9" s="42"/>
      <c r="K9" s="43"/>
      <c r="L9" s="44"/>
      <c r="M9" s="42"/>
      <c r="N9" s="43"/>
      <c r="O9" s="44"/>
      <c r="P9" s="42"/>
      <c r="Q9" s="43"/>
      <c r="R9" s="44"/>
      <c r="S9" s="42"/>
      <c r="T9" s="43"/>
      <c r="U9" s="44"/>
      <c r="V9" s="42"/>
      <c r="W9" s="43"/>
      <c r="X9" s="44"/>
      <c r="Y9" s="42"/>
      <c r="Z9" s="43"/>
      <c r="AA9" s="44"/>
      <c r="AB9" s="42"/>
      <c r="AC9" s="43"/>
      <c r="AD9" s="44"/>
      <c r="AE9" s="42"/>
      <c r="AF9" s="43"/>
      <c r="AG9" s="44"/>
      <c r="AH9" s="42"/>
      <c r="AI9" s="43"/>
      <c r="AJ9" s="44"/>
      <c r="AK9" s="42"/>
      <c r="AL9" s="43"/>
      <c r="AM9" s="44"/>
      <c r="AN9" s="42"/>
      <c r="AO9" s="43"/>
      <c r="AP9" s="44"/>
      <c r="AQ9" s="42"/>
      <c r="AR9" s="43"/>
      <c r="AS9" s="44"/>
      <c r="AT9" s="45"/>
      <c r="AU9" s="46"/>
      <c r="AV9" s="46"/>
      <c r="AW9" s="46"/>
      <c r="AX9" s="47"/>
      <c r="AY9" s="48"/>
      <c r="AZ9" s="48"/>
      <c r="BA9" s="48"/>
      <c r="BB9" s="49"/>
      <c r="BC9" s="50"/>
      <c r="BD9" s="50"/>
      <c r="BE9" s="50"/>
      <c r="BF9" s="51"/>
      <c r="BG9" s="52"/>
      <c r="BH9" s="52"/>
      <c r="BI9" s="52"/>
      <c r="BJ9" s="128"/>
      <c r="BK9" s="129"/>
      <c r="BL9" s="129"/>
      <c r="BM9" s="129"/>
      <c r="BN9" s="130"/>
    </row>
    <row r="10" spans="1:67" ht="15" customHeight="1" x14ac:dyDescent="0.15">
      <c r="B10" s="23"/>
      <c r="C10" s="23"/>
      <c r="D10" s="23"/>
      <c r="E10" s="23"/>
      <c r="F10" s="23"/>
      <c r="G10" s="23"/>
      <c r="H10" s="24" t="s">
        <v>33</v>
      </c>
      <c r="I10" s="25"/>
      <c r="J10" s="26"/>
      <c r="K10" s="27"/>
      <c r="L10" s="28"/>
      <c r="M10" s="26"/>
      <c r="N10" s="27"/>
      <c r="O10" s="28"/>
      <c r="P10" s="26"/>
      <c r="Q10" s="27"/>
      <c r="R10" s="28"/>
      <c r="S10" s="26"/>
      <c r="T10" s="27"/>
      <c r="U10" s="28"/>
      <c r="V10" s="26"/>
      <c r="W10" s="27"/>
      <c r="X10" s="28"/>
      <c r="Y10" s="26"/>
      <c r="Z10" s="27"/>
      <c r="AA10" s="28"/>
      <c r="AB10" s="26"/>
      <c r="AC10" s="27"/>
      <c r="AD10" s="28"/>
      <c r="AE10" s="26"/>
      <c r="AF10" s="27"/>
      <c r="AG10" s="28"/>
      <c r="AH10" s="26"/>
      <c r="AI10" s="27"/>
      <c r="AJ10" s="28"/>
      <c r="AK10" s="26"/>
      <c r="AL10" s="27"/>
      <c r="AM10" s="28"/>
      <c r="AN10" s="26"/>
      <c r="AO10" s="27"/>
      <c r="AP10" s="28"/>
      <c r="AQ10" s="26"/>
      <c r="AR10" s="27"/>
      <c r="AS10" s="28"/>
      <c r="AT10" s="29"/>
      <c r="AU10" s="30"/>
      <c r="AV10" s="30"/>
      <c r="AW10" s="30"/>
      <c r="AX10" s="31" t="str">
        <f t="shared" ref="AX10" si="0">IF(AT10=0,"",AT10/$AT$32*100)</f>
        <v/>
      </c>
      <c r="AY10" s="32"/>
      <c r="AZ10" s="32"/>
      <c r="BA10" s="32"/>
      <c r="BB10" s="33"/>
      <c r="BC10" s="34"/>
      <c r="BD10" s="34"/>
      <c r="BE10" s="34"/>
      <c r="BF10" s="35" t="str">
        <f t="shared" ref="BF10" si="1">IF(AX10="","",AX10*BB10/100)</f>
        <v/>
      </c>
      <c r="BG10" s="36"/>
      <c r="BH10" s="36"/>
      <c r="BI10" s="36"/>
      <c r="BJ10" s="125"/>
      <c r="BK10" s="126"/>
      <c r="BL10" s="126"/>
      <c r="BM10" s="126"/>
      <c r="BN10" s="127"/>
    </row>
    <row r="11" spans="1:67" ht="15" customHeight="1" x14ac:dyDescent="0.15">
      <c r="B11" s="23"/>
      <c r="C11" s="23"/>
      <c r="D11" s="23"/>
      <c r="E11" s="23"/>
      <c r="F11" s="23"/>
      <c r="G11" s="23"/>
      <c r="H11" s="40" t="s">
        <v>34</v>
      </c>
      <c r="I11" s="41"/>
      <c r="J11" s="42"/>
      <c r="K11" s="43"/>
      <c r="L11" s="44"/>
      <c r="M11" s="42"/>
      <c r="N11" s="43"/>
      <c r="O11" s="44"/>
      <c r="P11" s="42"/>
      <c r="Q11" s="43"/>
      <c r="R11" s="44"/>
      <c r="S11" s="42"/>
      <c r="T11" s="43"/>
      <c r="U11" s="44"/>
      <c r="V11" s="42"/>
      <c r="W11" s="43"/>
      <c r="X11" s="44"/>
      <c r="Y11" s="42"/>
      <c r="Z11" s="43"/>
      <c r="AA11" s="44"/>
      <c r="AB11" s="42"/>
      <c r="AC11" s="43"/>
      <c r="AD11" s="44"/>
      <c r="AE11" s="42"/>
      <c r="AF11" s="43"/>
      <c r="AG11" s="44"/>
      <c r="AH11" s="42"/>
      <c r="AI11" s="43"/>
      <c r="AJ11" s="44"/>
      <c r="AK11" s="42"/>
      <c r="AL11" s="43"/>
      <c r="AM11" s="44"/>
      <c r="AN11" s="42"/>
      <c r="AO11" s="43"/>
      <c r="AP11" s="44"/>
      <c r="AQ11" s="42"/>
      <c r="AR11" s="43"/>
      <c r="AS11" s="44"/>
      <c r="AT11" s="45"/>
      <c r="AU11" s="46"/>
      <c r="AV11" s="46"/>
      <c r="AW11" s="46"/>
      <c r="AX11" s="47"/>
      <c r="AY11" s="48"/>
      <c r="AZ11" s="48"/>
      <c r="BA11" s="48"/>
      <c r="BB11" s="49"/>
      <c r="BC11" s="50"/>
      <c r="BD11" s="50"/>
      <c r="BE11" s="50"/>
      <c r="BF11" s="51"/>
      <c r="BG11" s="52"/>
      <c r="BH11" s="52"/>
      <c r="BI11" s="52"/>
      <c r="BJ11" s="128"/>
      <c r="BK11" s="129"/>
      <c r="BL11" s="129"/>
      <c r="BM11" s="129"/>
      <c r="BN11" s="130"/>
    </row>
    <row r="12" spans="1:67" ht="15" customHeight="1" x14ac:dyDescent="0.15">
      <c r="B12" s="23"/>
      <c r="C12" s="23"/>
      <c r="D12" s="23"/>
      <c r="E12" s="23"/>
      <c r="F12" s="23"/>
      <c r="G12" s="23"/>
      <c r="H12" s="24" t="s">
        <v>33</v>
      </c>
      <c r="I12" s="25"/>
      <c r="J12" s="26"/>
      <c r="K12" s="27"/>
      <c r="L12" s="28"/>
      <c r="M12" s="26"/>
      <c r="N12" s="27"/>
      <c r="O12" s="28"/>
      <c r="P12" s="26"/>
      <c r="Q12" s="27"/>
      <c r="R12" s="28"/>
      <c r="S12" s="26"/>
      <c r="T12" s="27"/>
      <c r="U12" s="28"/>
      <c r="V12" s="26"/>
      <c r="W12" s="27"/>
      <c r="X12" s="28"/>
      <c r="Y12" s="26"/>
      <c r="Z12" s="27"/>
      <c r="AA12" s="28"/>
      <c r="AB12" s="26"/>
      <c r="AC12" s="27"/>
      <c r="AD12" s="28"/>
      <c r="AE12" s="26"/>
      <c r="AF12" s="27"/>
      <c r="AG12" s="28"/>
      <c r="AH12" s="26"/>
      <c r="AI12" s="27"/>
      <c r="AJ12" s="28"/>
      <c r="AK12" s="26"/>
      <c r="AL12" s="27"/>
      <c r="AM12" s="28"/>
      <c r="AN12" s="26"/>
      <c r="AO12" s="27"/>
      <c r="AP12" s="28"/>
      <c r="AQ12" s="26"/>
      <c r="AR12" s="27"/>
      <c r="AS12" s="28"/>
      <c r="AT12" s="29"/>
      <c r="AU12" s="30"/>
      <c r="AV12" s="30"/>
      <c r="AW12" s="30"/>
      <c r="AX12" s="31" t="str">
        <f t="shared" ref="AX12" si="2">IF(AT12=0,"",AT12/$AT$32*100)</f>
        <v/>
      </c>
      <c r="AY12" s="32"/>
      <c r="AZ12" s="32"/>
      <c r="BA12" s="32"/>
      <c r="BB12" s="33"/>
      <c r="BC12" s="34"/>
      <c r="BD12" s="34"/>
      <c r="BE12" s="34"/>
      <c r="BF12" s="35" t="str">
        <f>IF(AX12="","",AX12*BB12/100)</f>
        <v/>
      </c>
      <c r="BG12" s="36"/>
      <c r="BH12" s="36"/>
      <c r="BI12" s="36"/>
      <c r="BJ12" s="125"/>
      <c r="BK12" s="126"/>
      <c r="BL12" s="126"/>
      <c r="BM12" s="126"/>
      <c r="BN12" s="127"/>
    </row>
    <row r="13" spans="1:67" ht="15" customHeight="1" x14ac:dyDescent="0.15">
      <c r="B13" s="23"/>
      <c r="C13" s="23"/>
      <c r="D13" s="23"/>
      <c r="E13" s="23"/>
      <c r="F13" s="23"/>
      <c r="G13" s="23"/>
      <c r="H13" s="40" t="s">
        <v>34</v>
      </c>
      <c r="I13" s="41"/>
      <c r="J13" s="42"/>
      <c r="K13" s="43"/>
      <c r="L13" s="44"/>
      <c r="M13" s="42"/>
      <c r="N13" s="43"/>
      <c r="O13" s="44"/>
      <c r="P13" s="42"/>
      <c r="Q13" s="43"/>
      <c r="R13" s="44"/>
      <c r="S13" s="42"/>
      <c r="T13" s="43"/>
      <c r="U13" s="44"/>
      <c r="V13" s="42"/>
      <c r="W13" s="43"/>
      <c r="X13" s="44"/>
      <c r="Y13" s="42"/>
      <c r="Z13" s="43"/>
      <c r="AA13" s="44"/>
      <c r="AB13" s="42"/>
      <c r="AC13" s="43"/>
      <c r="AD13" s="44"/>
      <c r="AE13" s="42"/>
      <c r="AF13" s="43"/>
      <c r="AG13" s="44"/>
      <c r="AH13" s="42"/>
      <c r="AI13" s="43"/>
      <c r="AJ13" s="44"/>
      <c r="AK13" s="42"/>
      <c r="AL13" s="43"/>
      <c r="AM13" s="44"/>
      <c r="AN13" s="42"/>
      <c r="AO13" s="43"/>
      <c r="AP13" s="44"/>
      <c r="AQ13" s="42"/>
      <c r="AR13" s="43"/>
      <c r="AS13" s="44"/>
      <c r="AT13" s="45"/>
      <c r="AU13" s="46"/>
      <c r="AV13" s="46"/>
      <c r="AW13" s="46"/>
      <c r="AX13" s="47"/>
      <c r="AY13" s="48"/>
      <c r="AZ13" s="48"/>
      <c r="BA13" s="48"/>
      <c r="BB13" s="49"/>
      <c r="BC13" s="50"/>
      <c r="BD13" s="50"/>
      <c r="BE13" s="50"/>
      <c r="BF13" s="51"/>
      <c r="BG13" s="52"/>
      <c r="BH13" s="52"/>
      <c r="BI13" s="52"/>
      <c r="BJ13" s="128"/>
      <c r="BK13" s="129"/>
      <c r="BL13" s="129"/>
      <c r="BM13" s="129"/>
      <c r="BN13" s="130"/>
    </row>
    <row r="14" spans="1:67" ht="15" customHeight="1" x14ac:dyDescent="0.15">
      <c r="B14" s="23"/>
      <c r="C14" s="23"/>
      <c r="D14" s="23"/>
      <c r="E14" s="23"/>
      <c r="F14" s="23"/>
      <c r="G14" s="23"/>
      <c r="H14" s="24" t="s">
        <v>33</v>
      </c>
      <c r="I14" s="25"/>
      <c r="J14" s="26"/>
      <c r="K14" s="27"/>
      <c r="L14" s="28"/>
      <c r="M14" s="26"/>
      <c r="N14" s="27"/>
      <c r="O14" s="28"/>
      <c r="P14" s="26"/>
      <c r="Q14" s="27"/>
      <c r="R14" s="28"/>
      <c r="S14" s="26"/>
      <c r="T14" s="27"/>
      <c r="U14" s="28"/>
      <c r="V14" s="26"/>
      <c r="W14" s="27"/>
      <c r="X14" s="28"/>
      <c r="Y14" s="26"/>
      <c r="Z14" s="27"/>
      <c r="AA14" s="28"/>
      <c r="AB14" s="26"/>
      <c r="AC14" s="27"/>
      <c r="AD14" s="28"/>
      <c r="AE14" s="26"/>
      <c r="AF14" s="27"/>
      <c r="AG14" s="28"/>
      <c r="AH14" s="26"/>
      <c r="AI14" s="27"/>
      <c r="AJ14" s="28"/>
      <c r="AK14" s="26"/>
      <c r="AL14" s="27"/>
      <c r="AM14" s="28"/>
      <c r="AN14" s="26"/>
      <c r="AO14" s="27"/>
      <c r="AP14" s="28"/>
      <c r="AQ14" s="26"/>
      <c r="AR14" s="27"/>
      <c r="AS14" s="28"/>
      <c r="AT14" s="29"/>
      <c r="AU14" s="30"/>
      <c r="AV14" s="30"/>
      <c r="AW14" s="30"/>
      <c r="AX14" s="31" t="str">
        <f t="shared" ref="AX14" si="3">IF(AT14=0,"",AT14/$AT$32*100)</f>
        <v/>
      </c>
      <c r="AY14" s="32"/>
      <c r="AZ14" s="32"/>
      <c r="BA14" s="32"/>
      <c r="BB14" s="33"/>
      <c r="BC14" s="34"/>
      <c r="BD14" s="34"/>
      <c r="BE14" s="34"/>
      <c r="BF14" s="35" t="str">
        <f t="shared" ref="BF14" si="4">IF(AX14="","",AX14*BB14/100)</f>
        <v/>
      </c>
      <c r="BG14" s="36"/>
      <c r="BH14" s="36"/>
      <c r="BI14" s="36"/>
      <c r="BJ14" s="125"/>
      <c r="BK14" s="126"/>
      <c r="BL14" s="126"/>
      <c r="BM14" s="126"/>
      <c r="BN14" s="127"/>
    </row>
    <row r="15" spans="1:67" ht="15" customHeight="1" x14ac:dyDescent="0.15">
      <c r="B15" s="23"/>
      <c r="C15" s="23"/>
      <c r="D15" s="23"/>
      <c r="E15" s="23"/>
      <c r="F15" s="23"/>
      <c r="G15" s="23"/>
      <c r="H15" s="40" t="s">
        <v>34</v>
      </c>
      <c r="I15" s="41"/>
      <c r="J15" s="42"/>
      <c r="K15" s="43"/>
      <c r="L15" s="44"/>
      <c r="M15" s="42"/>
      <c r="N15" s="43"/>
      <c r="O15" s="44"/>
      <c r="P15" s="42"/>
      <c r="Q15" s="43"/>
      <c r="R15" s="44"/>
      <c r="S15" s="42"/>
      <c r="T15" s="43"/>
      <c r="U15" s="44"/>
      <c r="V15" s="42"/>
      <c r="W15" s="43"/>
      <c r="X15" s="44"/>
      <c r="Y15" s="42"/>
      <c r="Z15" s="43"/>
      <c r="AA15" s="44"/>
      <c r="AB15" s="42"/>
      <c r="AC15" s="43"/>
      <c r="AD15" s="44"/>
      <c r="AE15" s="42"/>
      <c r="AF15" s="43"/>
      <c r="AG15" s="44"/>
      <c r="AH15" s="42"/>
      <c r="AI15" s="43"/>
      <c r="AJ15" s="44"/>
      <c r="AK15" s="42"/>
      <c r="AL15" s="43"/>
      <c r="AM15" s="44"/>
      <c r="AN15" s="42"/>
      <c r="AO15" s="43"/>
      <c r="AP15" s="44"/>
      <c r="AQ15" s="42"/>
      <c r="AR15" s="43"/>
      <c r="AS15" s="44"/>
      <c r="AT15" s="45"/>
      <c r="AU15" s="46"/>
      <c r="AV15" s="46"/>
      <c r="AW15" s="46"/>
      <c r="AX15" s="47"/>
      <c r="AY15" s="48"/>
      <c r="AZ15" s="48"/>
      <c r="BA15" s="48"/>
      <c r="BB15" s="49"/>
      <c r="BC15" s="50"/>
      <c r="BD15" s="50"/>
      <c r="BE15" s="50"/>
      <c r="BF15" s="51"/>
      <c r="BG15" s="52"/>
      <c r="BH15" s="52"/>
      <c r="BI15" s="52"/>
      <c r="BJ15" s="128"/>
      <c r="BK15" s="129"/>
      <c r="BL15" s="129"/>
      <c r="BM15" s="129"/>
      <c r="BN15" s="130"/>
    </row>
    <row r="16" spans="1:67" ht="15" customHeight="1" x14ac:dyDescent="0.15">
      <c r="B16" s="23"/>
      <c r="C16" s="23"/>
      <c r="D16" s="23"/>
      <c r="E16" s="23"/>
      <c r="F16" s="23"/>
      <c r="G16" s="23"/>
      <c r="H16" s="24" t="s">
        <v>33</v>
      </c>
      <c r="I16" s="25"/>
      <c r="J16" s="26"/>
      <c r="K16" s="27"/>
      <c r="L16" s="28"/>
      <c r="M16" s="26"/>
      <c r="N16" s="27"/>
      <c r="O16" s="28"/>
      <c r="P16" s="26"/>
      <c r="Q16" s="27"/>
      <c r="R16" s="28"/>
      <c r="S16" s="26"/>
      <c r="T16" s="27"/>
      <c r="U16" s="28"/>
      <c r="V16" s="26"/>
      <c r="W16" s="27"/>
      <c r="X16" s="28"/>
      <c r="Y16" s="26"/>
      <c r="Z16" s="27"/>
      <c r="AA16" s="28"/>
      <c r="AB16" s="26"/>
      <c r="AC16" s="27"/>
      <c r="AD16" s="28"/>
      <c r="AE16" s="26"/>
      <c r="AF16" s="27"/>
      <c r="AG16" s="28"/>
      <c r="AH16" s="26"/>
      <c r="AI16" s="27"/>
      <c r="AJ16" s="28"/>
      <c r="AK16" s="26"/>
      <c r="AL16" s="27"/>
      <c r="AM16" s="28"/>
      <c r="AN16" s="26"/>
      <c r="AO16" s="27"/>
      <c r="AP16" s="28"/>
      <c r="AQ16" s="26"/>
      <c r="AR16" s="27"/>
      <c r="AS16" s="28"/>
      <c r="AT16" s="29"/>
      <c r="AU16" s="30"/>
      <c r="AV16" s="30"/>
      <c r="AW16" s="30"/>
      <c r="AX16" s="31" t="str">
        <f t="shared" ref="AX16" si="5">IF(AT16=0,"",AT16/$AT$32*100)</f>
        <v/>
      </c>
      <c r="AY16" s="32"/>
      <c r="AZ16" s="32"/>
      <c r="BA16" s="32"/>
      <c r="BB16" s="33"/>
      <c r="BC16" s="34"/>
      <c r="BD16" s="34"/>
      <c r="BE16" s="34"/>
      <c r="BF16" s="35" t="str">
        <f t="shared" ref="BF16" si="6">IF(AX16="","",AX16*BB16/100)</f>
        <v/>
      </c>
      <c r="BG16" s="36"/>
      <c r="BH16" s="36"/>
      <c r="BI16" s="36"/>
      <c r="BJ16" s="125"/>
      <c r="BK16" s="126"/>
      <c r="BL16" s="126"/>
      <c r="BM16" s="126"/>
      <c r="BN16" s="127"/>
    </row>
    <row r="17" spans="2:66" ht="15" customHeight="1" x14ac:dyDescent="0.15">
      <c r="B17" s="23"/>
      <c r="C17" s="23"/>
      <c r="D17" s="23"/>
      <c r="E17" s="23"/>
      <c r="F17" s="23"/>
      <c r="G17" s="23"/>
      <c r="H17" s="40" t="s">
        <v>34</v>
      </c>
      <c r="I17" s="41"/>
      <c r="J17" s="42"/>
      <c r="K17" s="43"/>
      <c r="L17" s="44"/>
      <c r="M17" s="42"/>
      <c r="N17" s="43"/>
      <c r="O17" s="44"/>
      <c r="P17" s="42"/>
      <c r="Q17" s="43"/>
      <c r="R17" s="44"/>
      <c r="S17" s="42"/>
      <c r="T17" s="43"/>
      <c r="U17" s="44"/>
      <c r="V17" s="42"/>
      <c r="W17" s="43"/>
      <c r="X17" s="44"/>
      <c r="Y17" s="42"/>
      <c r="Z17" s="43"/>
      <c r="AA17" s="44"/>
      <c r="AB17" s="42"/>
      <c r="AC17" s="43"/>
      <c r="AD17" s="44"/>
      <c r="AE17" s="42"/>
      <c r="AF17" s="43"/>
      <c r="AG17" s="44"/>
      <c r="AH17" s="42"/>
      <c r="AI17" s="43"/>
      <c r="AJ17" s="44"/>
      <c r="AK17" s="42"/>
      <c r="AL17" s="43"/>
      <c r="AM17" s="44"/>
      <c r="AN17" s="42"/>
      <c r="AO17" s="43"/>
      <c r="AP17" s="44"/>
      <c r="AQ17" s="42"/>
      <c r="AR17" s="43"/>
      <c r="AS17" s="44"/>
      <c r="AT17" s="45"/>
      <c r="AU17" s="46"/>
      <c r="AV17" s="46"/>
      <c r="AW17" s="46"/>
      <c r="AX17" s="47"/>
      <c r="AY17" s="48"/>
      <c r="AZ17" s="48"/>
      <c r="BA17" s="48"/>
      <c r="BB17" s="49"/>
      <c r="BC17" s="50"/>
      <c r="BD17" s="50"/>
      <c r="BE17" s="50"/>
      <c r="BF17" s="51"/>
      <c r="BG17" s="52"/>
      <c r="BH17" s="52"/>
      <c r="BI17" s="52"/>
      <c r="BJ17" s="128"/>
      <c r="BK17" s="129"/>
      <c r="BL17" s="129"/>
      <c r="BM17" s="129"/>
      <c r="BN17" s="130"/>
    </row>
    <row r="18" spans="2:66" ht="15" customHeight="1" x14ac:dyDescent="0.15">
      <c r="B18" s="23"/>
      <c r="C18" s="23"/>
      <c r="D18" s="23"/>
      <c r="E18" s="23"/>
      <c r="F18" s="23"/>
      <c r="G18" s="23"/>
      <c r="H18" s="24" t="s">
        <v>33</v>
      </c>
      <c r="I18" s="25"/>
      <c r="J18" s="26"/>
      <c r="K18" s="27"/>
      <c r="L18" s="28"/>
      <c r="M18" s="26"/>
      <c r="N18" s="27"/>
      <c r="O18" s="28"/>
      <c r="P18" s="26"/>
      <c r="Q18" s="27"/>
      <c r="R18" s="28"/>
      <c r="S18" s="26"/>
      <c r="T18" s="27"/>
      <c r="U18" s="28"/>
      <c r="V18" s="26"/>
      <c r="W18" s="27"/>
      <c r="X18" s="28"/>
      <c r="Y18" s="26"/>
      <c r="Z18" s="27"/>
      <c r="AA18" s="28"/>
      <c r="AB18" s="26"/>
      <c r="AC18" s="27"/>
      <c r="AD18" s="28"/>
      <c r="AE18" s="26"/>
      <c r="AF18" s="27"/>
      <c r="AG18" s="28"/>
      <c r="AH18" s="26"/>
      <c r="AI18" s="27"/>
      <c r="AJ18" s="28"/>
      <c r="AK18" s="26"/>
      <c r="AL18" s="27"/>
      <c r="AM18" s="28"/>
      <c r="AN18" s="26"/>
      <c r="AO18" s="27"/>
      <c r="AP18" s="28"/>
      <c r="AQ18" s="26"/>
      <c r="AR18" s="27"/>
      <c r="AS18" s="28"/>
      <c r="AT18" s="29"/>
      <c r="AU18" s="30"/>
      <c r="AV18" s="30"/>
      <c r="AW18" s="30"/>
      <c r="AX18" s="31" t="str">
        <f t="shared" ref="AX18" si="7">IF(AT18=0,"",AT18/$AT$32*100)</f>
        <v/>
      </c>
      <c r="AY18" s="32"/>
      <c r="AZ18" s="32"/>
      <c r="BA18" s="32"/>
      <c r="BB18" s="33"/>
      <c r="BC18" s="34"/>
      <c r="BD18" s="34"/>
      <c r="BE18" s="34"/>
      <c r="BF18" s="35" t="str">
        <f t="shared" ref="BF18" si="8">IF(AX18="","",AX18*BB18/100)</f>
        <v/>
      </c>
      <c r="BG18" s="36"/>
      <c r="BH18" s="36"/>
      <c r="BI18" s="36"/>
      <c r="BJ18" s="125"/>
      <c r="BK18" s="126"/>
      <c r="BL18" s="126"/>
      <c r="BM18" s="126"/>
      <c r="BN18" s="127"/>
    </row>
    <row r="19" spans="2:66" ht="15" customHeight="1" x14ac:dyDescent="0.15">
      <c r="B19" s="23"/>
      <c r="C19" s="23"/>
      <c r="D19" s="23"/>
      <c r="E19" s="23"/>
      <c r="F19" s="23"/>
      <c r="G19" s="23"/>
      <c r="H19" s="40" t="s">
        <v>34</v>
      </c>
      <c r="I19" s="41"/>
      <c r="J19" s="42"/>
      <c r="K19" s="43"/>
      <c r="L19" s="44"/>
      <c r="M19" s="42"/>
      <c r="N19" s="43"/>
      <c r="O19" s="44"/>
      <c r="P19" s="42"/>
      <c r="Q19" s="43"/>
      <c r="R19" s="44"/>
      <c r="S19" s="42"/>
      <c r="T19" s="43"/>
      <c r="U19" s="44"/>
      <c r="V19" s="42"/>
      <c r="W19" s="43"/>
      <c r="X19" s="44"/>
      <c r="Y19" s="42"/>
      <c r="Z19" s="43"/>
      <c r="AA19" s="44"/>
      <c r="AB19" s="42"/>
      <c r="AC19" s="43"/>
      <c r="AD19" s="44"/>
      <c r="AE19" s="42"/>
      <c r="AF19" s="43"/>
      <c r="AG19" s="44"/>
      <c r="AH19" s="42"/>
      <c r="AI19" s="43"/>
      <c r="AJ19" s="44"/>
      <c r="AK19" s="42"/>
      <c r="AL19" s="43"/>
      <c r="AM19" s="44"/>
      <c r="AN19" s="42"/>
      <c r="AO19" s="43"/>
      <c r="AP19" s="44"/>
      <c r="AQ19" s="42"/>
      <c r="AR19" s="43"/>
      <c r="AS19" s="44"/>
      <c r="AT19" s="45"/>
      <c r="AU19" s="46"/>
      <c r="AV19" s="46"/>
      <c r="AW19" s="46"/>
      <c r="AX19" s="47"/>
      <c r="AY19" s="48"/>
      <c r="AZ19" s="48"/>
      <c r="BA19" s="48"/>
      <c r="BB19" s="49"/>
      <c r="BC19" s="50"/>
      <c r="BD19" s="50"/>
      <c r="BE19" s="50"/>
      <c r="BF19" s="51"/>
      <c r="BG19" s="52"/>
      <c r="BH19" s="52"/>
      <c r="BI19" s="52"/>
      <c r="BJ19" s="128"/>
      <c r="BK19" s="129"/>
      <c r="BL19" s="129"/>
      <c r="BM19" s="129"/>
      <c r="BN19" s="130"/>
    </row>
    <row r="20" spans="2:66" ht="15" customHeight="1" x14ac:dyDescent="0.15">
      <c r="B20" s="23"/>
      <c r="C20" s="23"/>
      <c r="D20" s="23"/>
      <c r="E20" s="23"/>
      <c r="F20" s="23"/>
      <c r="G20" s="23"/>
      <c r="H20" s="24" t="s">
        <v>33</v>
      </c>
      <c r="I20" s="25"/>
      <c r="J20" s="26"/>
      <c r="K20" s="27"/>
      <c r="L20" s="28"/>
      <c r="M20" s="26"/>
      <c r="N20" s="27"/>
      <c r="O20" s="28"/>
      <c r="P20" s="26"/>
      <c r="Q20" s="27"/>
      <c r="R20" s="28"/>
      <c r="S20" s="26"/>
      <c r="T20" s="27"/>
      <c r="U20" s="28"/>
      <c r="V20" s="26"/>
      <c r="W20" s="27"/>
      <c r="X20" s="28"/>
      <c r="Y20" s="26"/>
      <c r="Z20" s="27"/>
      <c r="AA20" s="28"/>
      <c r="AB20" s="26"/>
      <c r="AC20" s="27"/>
      <c r="AD20" s="28"/>
      <c r="AE20" s="26"/>
      <c r="AF20" s="27"/>
      <c r="AG20" s="28"/>
      <c r="AH20" s="26"/>
      <c r="AI20" s="27"/>
      <c r="AJ20" s="28"/>
      <c r="AK20" s="26"/>
      <c r="AL20" s="27"/>
      <c r="AM20" s="28"/>
      <c r="AN20" s="26"/>
      <c r="AO20" s="27"/>
      <c r="AP20" s="28"/>
      <c r="AQ20" s="26"/>
      <c r="AR20" s="27"/>
      <c r="AS20" s="28"/>
      <c r="AT20" s="29"/>
      <c r="AU20" s="30"/>
      <c r="AV20" s="30"/>
      <c r="AW20" s="30"/>
      <c r="AX20" s="31" t="str">
        <f t="shared" ref="AX20" si="9">IF(AT20=0,"",AT20/$AT$32*100)</f>
        <v/>
      </c>
      <c r="AY20" s="32"/>
      <c r="AZ20" s="32"/>
      <c r="BA20" s="32"/>
      <c r="BB20" s="33"/>
      <c r="BC20" s="34"/>
      <c r="BD20" s="34"/>
      <c r="BE20" s="34"/>
      <c r="BF20" s="35" t="str">
        <f t="shared" ref="BF20" si="10">IF(AX20="","",AX20*BB20/100)</f>
        <v/>
      </c>
      <c r="BG20" s="36"/>
      <c r="BH20" s="36"/>
      <c r="BI20" s="36"/>
      <c r="BJ20" s="125"/>
      <c r="BK20" s="126"/>
      <c r="BL20" s="126"/>
      <c r="BM20" s="126"/>
      <c r="BN20" s="127"/>
    </row>
    <row r="21" spans="2:66" ht="15" customHeight="1" x14ac:dyDescent="0.15">
      <c r="B21" s="23"/>
      <c r="C21" s="23"/>
      <c r="D21" s="23"/>
      <c r="E21" s="23"/>
      <c r="F21" s="23"/>
      <c r="G21" s="23"/>
      <c r="H21" s="40" t="s">
        <v>34</v>
      </c>
      <c r="I21" s="41"/>
      <c r="J21" s="42"/>
      <c r="K21" s="43"/>
      <c r="L21" s="44"/>
      <c r="M21" s="42"/>
      <c r="N21" s="43"/>
      <c r="O21" s="44"/>
      <c r="P21" s="42"/>
      <c r="Q21" s="43"/>
      <c r="R21" s="44"/>
      <c r="S21" s="42"/>
      <c r="T21" s="43"/>
      <c r="U21" s="44"/>
      <c r="V21" s="42"/>
      <c r="W21" s="43"/>
      <c r="X21" s="44"/>
      <c r="Y21" s="42"/>
      <c r="Z21" s="43"/>
      <c r="AA21" s="44"/>
      <c r="AB21" s="42"/>
      <c r="AC21" s="43"/>
      <c r="AD21" s="44"/>
      <c r="AE21" s="42"/>
      <c r="AF21" s="43"/>
      <c r="AG21" s="44"/>
      <c r="AH21" s="42"/>
      <c r="AI21" s="43"/>
      <c r="AJ21" s="44"/>
      <c r="AK21" s="42"/>
      <c r="AL21" s="43"/>
      <c r="AM21" s="44"/>
      <c r="AN21" s="42"/>
      <c r="AO21" s="43"/>
      <c r="AP21" s="44"/>
      <c r="AQ21" s="42"/>
      <c r="AR21" s="43"/>
      <c r="AS21" s="44"/>
      <c r="AT21" s="45"/>
      <c r="AU21" s="46"/>
      <c r="AV21" s="46"/>
      <c r="AW21" s="46"/>
      <c r="AX21" s="47"/>
      <c r="AY21" s="48"/>
      <c r="AZ21" s="48"/>
      <c r="BA21" s="48"/>
      <c r="BB21" s="49"/>
      <c r="BC21" s="50"/>
      <c r="BD21" s="50"/>
      <c r="BE21" s="50"/>
      <c r="BF21" s="51"/>
      <c r="BG21" s="52"/>
      <c r="BH21" s="52"/>
      <c r="BI21" s="52"/>
      <c r="BJ21" s="128"/>
      <c r="BK21" s="129"/>
      <c r="BL21" s="129"/>
      <c r="BM21" s="129"/>
      <c r="BN21" s="130"/>
    </row>
    <row r="22" spans="2:66" ht="15" customHeight="1" x14ac:dyDescent="0.15">
      <c r="B22" s="23"/>
      <c r="C22" s="23"/>
      <c r="D22" s="23"/>
      <c r="E22" s="23"/>
      <c r="F22" s="23"/>
      <c r="G22" s="23"/>
      <c r="H22" s="24" t="s">
        <v>33</v>
      </c>
      <c r="I22" s="25"/>
      <c r="J22" s="26"/>
      <c r="K22" s="27"/>
      <c r="L22" s="28"/>
      <c r="M22" s="26"/>
      <c r="N22" s="27"/>
      <c r="O22" s="28"/>
      <c r="P22" s="26"/>
      <c r="Q22" s="27"/>
      <c r="R22" s="28"/>
      <c r="S22" s="26"/>
      <c r="T22" s="27"/>
      <c r="U22" s="28"/>
      <c r="V22" s="26"/>
      <c r="W22" s="27"/>
      <c r="X22" s="28"/>
      <c r="Y22" s="26"/>
      <c r="Z22" s="27"/>
      <c r="AA22" s="28"/>
      <c r="AB22" s="26"/>
      <c r="AC22" s="27"/>
      <c r="AD22" s="28"/>
      <c r="AE22" s="26"/>
      <c r="AF22" s="27"/>
      <c r="AG22" s="28"/>
      <c r="AH22" s="26"/>
      <c r="AI22" s="27"/>
      <c r="AJ22" s="28"/>
      <c r="AK22" s="26"/>
      <c r="AL22" s="27"/>
      <c r="AM22" s="28"/>
      <c r="AN22" s="26"/>
      <c r="AO22" s="27"/>
      <c r="AP22" s="28"/>
      <c r="AQ22" s="26"/>
      <c r="AR22" s="27"/>
      <c r="AS22" s="28"/>
      <c r="AT22" s="29"/>
      <c r="AU22" s="30"/>
      <c r="AV22" s="30"/>
      <c r="AW22" s="30"/>
      <c r="AX22" s="31" t="str">
        <f t="shared" ref="AX22" si="11">IF(AT22=0,"",AT22/$AT$32*100)</f>
        <v/>
      </c>
      <c r="AY22" s="32"/>
      <c r="AZ22" s="32"/>
      <c r="BA22" s="32"/>
      <c r="BB22" s="33"/>
      <c r="BC22" s="34"/>
      <c r="BD22" s="34"/>
      <c r="BE22" s="34"/>
      <c r="BF22" s="35" t="str">
        <f t="shared" ref="BF22" si="12">IF(AX22="","",AX22*BB22/100)</f>
        <v/>
      </c>
      <c r="BG22" s="36"/>
      <c r="BH22" s="36"/>
      <c r="BI22" s="36"/>
      <c r="BJ22" s="125"/>
      <c r="BK22" s="126"/>
      <c r="BL22" s="126"/>
      <c r="BM22" s="126"/>
      <c r="BN22" s="127"/>
    </row>
    <row r="23" spans="2:66" ht="15" customHeight="1" x14ac:dyDescent="0.15">
      <c r="B23" s="23"/>
      <c r="C23" s="23"/>
      <c r="D23" s="23"/>
      <c r="E23" s="23"/>
      <c r="F23" s="23"/>
      <c r="G23" s="23"/>
      <c r="H23" s="40" t="s">
        <v>34</v>
      </c>
      <c r="I23" s="41"/>
      <c r="J23" s="42"/>
      <c r="K23" s="43"/>
      <c r="L23" s="44"/>
      <c r="M23" s="42"/>
      <c r="N23" s="43"/>
      <c r="O23" s="44"/>
      <c r="P23" s="42"/>
      <c r="Q23" s="43"/>
      <c r="R23" s="44"/>
      <c r="S23" s="42"/>
      <c r="T23" s="43"/>
      <c r="U23" s="44"/>
      <c r="V23" s="42"/>
      <c r="W23" s="43"/>
      <c r="X23" s="44"/>
      <c r="Y23" s="42"/>
      <c r="Z23" s="43"/>
      <c r="AA23" s="44"/>
      <c r="AB23" s="42"/>
      <c r="AC23" s="43"/>
      <c r="AD23" s="44"/>
      <c r="AE23" s="42"/>
      <c r="AF23" s="43"/>
      <c r="AG23" s="44"/>
      <c r="AH23" s="42"/>
      <c r="AI23" s="43"/>
      <c r="AJ23" s="44"/>
      <c r="AK23" s="42"/>
      <c r="AL23" s="43"/>
      <c r="AM23" s="44"/>
      <c r="AN23" s="42"/>
      <c r="AO23" s="43"/>
      <c r="AP23" s="44"/>
      <c r="AQ23" s="42"/>
      <c r="AR23" s="43"/>
      <c r="AS23" s="44"/>
      <c r="AT23" s="45"/>
      <c r="AU23" s="46"/>
      <c r="AV23" s="46"/>
      <c r="AW23" s="46"/>
      <c r="AX23" s="47"/>
      <c r="AY23" s="48"/>
      <c r="AZ23" s="48"/>
      <c r="BA23" s="48"/>
      <c r="BB23" s="49"/>
      <c r="BC23" s="50"/>
      <c r="BD23" s="50"/>
      <c r="BE23" s="50"/>
      <c r="BF23" s="51"/>
      <c r="BG23" s="52"/>
      <c r="BH23" s="52"/>
      <c r="BI23" s="52"/>
      <c r="BJ23" s="128"/>
      <c r="BK23" s="129"/>
      <c r="BL23" s="129"/>
      <c r="BM23" s="129"/>
      <c r="BN23" s="130"/>
    </row>
    <row r="24" spans="2:66" ht="15" customHeight="1" x14ac:dyDescent="0.15">
      <c r="B24" s="23"/>
      <c r="C24" s="23"/>
      <c r="D24" s="23"/>
      <c r="E24" s="23"/>
      <c r="F24" s="23"/>
      <c r="G24" s="23"/>
      <c r="H24" s="24" t="s">
        <v>33</v>
      </c>
      <c r="I24" s="25"/>
      <c r="J24" s="26"/>
      <c r="K24" s="27"/>
      <c r="L24" s="28"/>
      <c r="M24" s="26"/>
      <c r="N24" s="27"/>
      <c r="O24" s="28"/>
      <c r="P24" s="26"/>
      <c r="Q24" s="27"/>
      <c r="R24" s="28"/>
      <c r="S24" s="26"/>
      <c r="T24" s="27"/>
      <c r="U24" s="28"/>
      <c r="V24" s="26"/>
      <c r="W24" s="27"/>
      <c r="X24" s="28"/>
      <c r="Y24" s="26"/>
      <c r="Z24" s="27"/>
      <c r="AA24" s="28"/>
      <c r="AB24" s="26"/>
      <c r="AC24" s="27"/>
      <c r="AD24" s="28"/>
      <c r="AE24" s="26"/>
      <c r="AF24" s="27"/>
      <c r="AG24" s="28"/>
      <c r="AH24" s="26"/>
      <c r="AI24" s="27"/>
      <c r="AJ24" s="28"/>
      <c r="AK24" s="26"/>
      <c r="AL24" s="27"/>
      <c r="AM24" s="28"/>
      <c r="AN24" s="26"/>
      <c r="AO24" s="27"/>
      <c r="AP24" s="28"/>
      <c r="AQ24" s="26"/>
      <c r="AR24" s="27"/>
      <c r="AS24" s="28"/>
      <c r="AT24" s="29"/>
      <c r="AU24" s="30"/>
      <c r="AV24" s="30"/>
      <c r="AW24" s="30"/>
      <c r="AX24" s="31" t="str">
        <f t="shared" ref="AX24" si="13">IF(AT24=0,"",AT24/$AT$32*100)</f>
        <v/>
      </c>
      <c r="AY24" s="32"/>
      <c r="AZ24" s="32"/>
      <c r="BA24" s="32"/>
      <c r="BB24" s="33"/>
      <c r="BC24" s="34"/>
      <c r="BD24" s="34"/>
      <c r="BE24" s="34"/>
      <c r="BF24" s="35" t="str">
        <f t="shared" ref="BF24" si="14">IF(AX24="","",AX24*BB24/100)</f>
        <v/>
      </c>
      <c r="BG24" s="36"/>
      <c r="BH24" s="36"/>
      <c r="BI24" s="36"/>
      <c r="BJ24" s="125"/>
      <c r="BK24" s="126"/>
      <c r="BL24" s="126"/>
      <c r="BM24" s="126"/>
      <c r="BN24" s="127"/>
    </row>
    <row r="25" spans="2:66" ht="15" customHeight="1" x14ac:dyDescent="0.15">
      <c r="B25" s="23"/>
      <c r="C25" s="23"/>
      <c r="D25" s="23"/>
      <c r="E25" s="23"/>
      <c r="F25" s="23"/>
      <c r="G25" s="23"/>
      <c r="H25" s="40" t="s">
        <v>34</v>
      </c>
      <c r="I25" s="41"/>
      <c r="J25" s="42"/>
      <c r="K25" s="43"/>
      <c r="L25" s="44"/>
      <c r="M25" s="42"/>
      <c r="N25" s="43"/>
      <c r="O25" s="44"/>
      <c r="P25" s="42"/>
      <c r="Q25" s="43"/>
      <c r="R25" s="44"/>
      <c r="S25" s="42"/>
      <c r="T25" s="43"/>
      <c r="U25" s="44"/>
      <c r="V25" s="42"/>
      <c r="W25" s="43"/>
      <c r="X25" s="44"/>
      <c r="Y25" s="42"/>
      <c r="Z25" s="43"/>
      <c r="AA25" s="44"/>
      <c r="AB25" s="42"/>
      <c r="AC25" s="43"/>
      <c r="AD25" s="44"/>
      <c r="AE25" s="42"/>
      <c r="AF25" s="43"/>
      <c r="AG25" s="44"/>
      <c r="AH25" s="42"/>
      <c r="AI25" s="43"/>
      <c r="AJ25" s="44"/>
      <c r="AK25" s="42"/>
      <c r="AL25" s="43"/>
      <c r="AM25" s="44"/>
      <c r="AN25" s="42"/>
      <c r="AO25" s="43"/>
      <c r="AP25" s="44"/>
      <c r="AQ25" s="42"/>
      <c r="AR25" s="43"/>
      <c r="AS25" s="44"/>
      <c r="AT25" s="45"/>
      <c r="AU25" s="46"/>
      <c r="AV25" s="46"/>
      <c r="AW25" s="46"/>
      <c r="AX25" s="47"/>
      <c r="AY25" s="48"/>
      <c r="AZ25" s="48"/>
      <c r="BA25" s="48"/>
      <c r="BB25" s="49"/>
      <c r="BC25" s="50"/>
      <c r="BD25" s="50"/>
      <c r="BE25" s="50"/>
      <c r="BF25" s="51"/>
      <c r="BG25" s="52"/>
      <c r="BH25" s="52"/>
      <c r="BI25" s="52"/>
      <c r="BJ25" s="128"/>
      <c r="BK25" s="129"/>
      <c r="BL25" s="129"/>
      <c r="BM25" s="129"/>
      <c r="BN25" s="130"/>
    </row>
    <row r="26" spans="2:66" ht="15" customHeight="1" x14ac:dyDescent="0.15">
      <c r="B26" s="23"/>
      <c r="C26" s="23"/>
      <c r="D26" s="23"/>
      <c r="E26" s="23"/>
      <c r="F26" s="23"/>
      <c r="G26" s="23"/>
      <c r="H26" s="24" t="s">
        <v>33</v>
      </c>
      <c r="I26" s="25"/>
      <c r="J26" s="26"/>
      <c r="K26" s="27"/>
      <c r="L26" s="28"/>
      <c r="M26" s="26"/>
      <c r="N26" s="27"/>
      <c r="O26" s="28"/>
      <c r="P26" s="26"/>
      <c r="Q26" s="27"/>
      <c r="R26" s="28"/>
      <c r="S26" s="26"/>
      <c r="T26" s="27"/>
      <c r="U26" s="28"/>
      <c r="V26" s="26"/>
      <c r="W26" s="27"/>
      <c r="X26" s="28"/>
      <c r="Y26" s="26"/>
      <c r="Z26" s="27"/>
      <c r="AA26" s="28"/>
      <c r="AB26" s="26"/>
      <c r="AC26" s="27"/>
      <c r="AD26" s="28"/>
      <c r="AE26" s="26"/>
      <c r="AF26" s="27"/>
      <c r="AG26" s="28"/>
      <c r="AH26" s="26"/>
      <c r="AI26" s="27"/>
      <c r="AJ26" s="28"/>
      <c r="AK26" s="26"/>
      <c r="AL26" s="27"/>
      <c r="AM26" s="28"/>
      <c r="AN26" s="26"/>
      <c r="AO26" s="27"/>
      <c r="AP26" s="28"/>
      <c r="AQ26" s="26"/>
      <c r="AR26" s="27"/>
      <c r="AS26" s="28"/>
      <c r="AT26" s="29"/>
      <c r="AU26" s="30"/>
      <c r="AV26" s="30"/>
      <c r="AW26" s="30"/>
      <c r="AX26" s="31" t="str">
        <f t="shared" ref="AX26" si="15">IF(AT26=0,"",AT26/$AT$32*100)</f>
        <v/>
      </c>
      <c r="AY26" s="32"/>
      <c r="AZ26" s="32"/>
      <c r="BA26" s="32"/>
      <c r="BB26" s="33"/>
      <c r="BC26" s="34"/>
      <c r="BD26" s="34"/>
      <c r="BE26" s="34"/>
      <c r="BF26" s="35" t="str">
        <f t="shared" ref="BF26" si="16">IF(AX26="","",AX26*BB26/100)</f>
        <v/>
      </c>
      <c r="BG26" s="36"/>
      <c r="BH26" s="36"/>
      <c r="BI26" s="36"/>
      <c r="BJ26" s="125"/>
      <c r="BK26" s="126"/>
      <c r="BL26" s="126"/>
      <c r="BM26" s="126"/>
      <c r="BN26" s="127"/>
    </row>
    <row r="27" spans="2:66" ht="15" customHeight="1" x14ac:dyDescent="0.15">
      <c r="B27" s="23"/>
      <c r="C27" s="23"/>
      <c r="D27" s="23"/>
      <c r="E27" s="23"/>
      <c r="F27" s="23"/>
      <c r="G27" s="23"/>
      <c r="H27" s="40" t="s">
        <v>34</v>
      </c>
      <c r="I27" s="41"/>
      <c r="J27" s="42"/>
      <c r="K27" s="43"/>
      <c r="L27" s="44"/>
      <c r="M27" s="42"/>
      <c r="N27" s="43"/>
      <c r="O27" s="44"/>
      <c r="P27" s="42"/>
      <c r="Q27" s="43"/>
      <c r="R27" s="44"/>
      <c r="S27" s="42"/>
      <c r="T27" s="43"/>
      <c r="U27" s="44"/>
      <c r="V27" s="42"/>
      <c r="W27" s="43"/>
      <c r="X27" s="44"/>
      <c r="Y27" s="42"/>
      <c r="Z27" s="43"/>
      <c r="AA27" s="44"/>
      <c r="AB27" s="42"/>
      <c r="AC27" s="43"/>
      <c r="AD27" s="44"/>
      <c r="AE27" s="42"/>
      <c r="AF27" s="43"/>
      <c r="AG27" s="44"/>
      <c r="AH27" s="42"/>
      <c r="AI27" s="43"/>
      <c r="AJ27" s="44"/>
      <c r="AK27" s="42"/>
      <c r="AL27" s="43"/>
      <c r="AM27" s="44"/>
      <c r="AN27" s="42"/>
      <c r="AO27" s="43"/>
      <c r="AP27" s="44"/>
      <c r="AQ27" s="42"/>
      <c r="AR27" s="43"/>
      <c r="AS27" s="44"/>
      <c r="AT27" s="45"/>
      <c r="AU27" s="46"/>
      <c r="AV27" s="46"/>
      <c r="AW27" s="46"/>
      <c r="AX27" s="47"/>
      <c r="AY27" s="48"/>
      <c r="AZ27" s="48"/>
      <c r="BA27" s="48"/>
      <c r="BB27" s="49"/>
      <c r="BC27" s="50"/>
      <c r="BD27" s="50"/>
      <c r="BE27" s="50"/>
      <c r="BF27" s="51"/>
      <c r="BG27" s="52"/>
      <c r="BH27" s="52"/>
      <c r="BI27" s="52"/>
      <c r="BJ27" s="128"/>
      <c r="BK27" s="129"/>
      <c r="BL27" s="129"/>
      <c r="BM27" s="129"/>
      <c r="BN27" s="130"/>
    </row>
    <row r="28" spans="2:66" ht="15" customHeight="1" x14ac:dyDescent="0.15">
      <c r="B28" s="23"/>
      <c r="C28" s="23"/>
      <c r="D28" s="23"/>
      <c r="E28" s="23"/>
      <c r="F28" s="23"/>
      <c r="G28" s="23"/>
      <c r="H28" s="24" t="s">
        <v>33</v>
      </c>
      <c r="I28" s="25"/>
      <c r="J28" s="26"/>
      <c r="K28" s="27"/>
      <c r="L28" s="28"/>
      <c r="M28" s="26"/>
      <c r="N28" s="27"/>
      <c r="O28" s="28"/>
      <c r="P28" s="26"/>
      <c r="Q28" s="27"/>
      <c r="R28" s="28"/>
      <c r="S28" s="26"/>
      <c r="T28" s="27"/>
      <c r="U28" s="28"/>
      <c r="V28" s="26"/>
      <c r="W28" s="27"/>
      <c r="X28" s="28"/>
      <c r="Y28" s="26"/>
      <c r="Z28" s="27"/>
      <c r="AA28" s="28"/>
      <c r="AB28" s="26"/>
      <c r="AC28" s="27"/>
      <c r="AD28" s="28"/>
      <c r="AE28" s="26"/>
      <c r="AF28" s="27"/>
      <c r="AG28" s="28"/>
      <c r="AH28" s="26"/>
      <c r="AI28" s="27"/>
      <c r="AJ28" s="28"/>
      <c r="AK28" s="26"/>
      <c r="AL28" s="27"/>
      <c r="AM28" s="28"/>
      <c r="AN28" s="26"/>
      <c r="AO28" s="27"/>
      <c r="AP28" s="28"/>
      <c r="AQ28" s="26"/>
      <c r="AR28" s="27"/>
      <c r="AS28" s="28"/>
      <c r="AT28" s="29"/>
      <c r="AU28" s="30"/>
      <c r="AV28" s="30"/>
      <c r="AW28" s="30"/>
      <c r="AX28" s="31" t="str">
        <f t="shared" ref="AX28" si="17">IF(AT28=0,"",AT28/$AT$32*100)</f>
        <v/>
      </c>
      <c r="AY28" s="32"/>
      <c r="AZ28" s="32"/>
      <c r="BA28" s="32"/>
      <c r="BB28" s="33"/>
      <c r="BC28" s="34"/>
      <c r="BD28" s="34"/>
      <c r="BE28" s="34"/>
      <c r="BF28" s="35" t="str">
        <f t="shared" ref="BF28" si="18">IF(AX28="","",AX28*BB28/100)</f>
        <v/>
      </c>
      <c r="BG28" s="36"/>
      <c r="BH28" s="36"/>
      <c r="BI28" s="36"/>
      <c r="BJ28" s="125"/>
      <c r="BK28" s="126"/>
      <c r="BL28" s="126"/>
      <c r="BM28" s="126"/>
      <c r="BN28" s="127"/>
    </row>
    <row r="29" spans="2:66" ht="15" customHeight="1" x14ac:dyDescent="0.15">
      <c r="B29" s="23"/>
      <c r="C29" s="23"/>
      <c r="D29" s="23"/>
      <c r="E29" s="23"/>
      <c r="F29" s="23"/>
      <c r="G29" s="23"/>
      <c r="H29" s="40" t="s">
        <v>34</v>
      </c>
      <c r="I29" s="41"/>
      <c r="J29" s="42"/>
      <c r="K29" s="43"/>
      <c r="L29" s="44"/>
      <c r="M29" s="42"/>
      <c r="N29" s="43"/>
      <c r="O29" s="44"/>
      <c r="P29" s="42"/>
      <c r="Q29" s="43"/>
      <c r="R29" s="44"/>
      <c r="S29" s="42"/>
      <c r="T29" s="43"/>
      <c r="U29" s="44"/>
      <c r="V29" s="42"/>
      <c r="W29" s="43"/>
      <c r="X29" s="44"/>
      <c r="Y29" s="42"/>
      <c r="Z29" s="43"/>
      <c r="AA29" s="44"/>
      <c r="AB29" s="42"/>
      <c r="AC29" s="43"/>
      <c r="AD29" s="44"/>
      <c r="AE29" s="42"/>
      <c r="AF29" s="43"/>
      <c r="AG29" s="44"/>
      <c r="AH29" s="42"/>
      <c r="AI29" s="43"/>
      <c r="AJ29" s="44"/>
      <c r="AK29" s="42"/>
      <c r="AL29" s="43"/>
      <c r="AM29" s="44"/>
      <c r="AN29" s="42"/>
      <c r="AO29" s="43"/>
      <c r="AP29" s="44"/>
      <c r="AQ29" s="42"/>
      <c r="AR29" s="43"/>
      <c r="AS29" s="44"/>
      <c r="AT29" s="45"/>
      <c r="AU29" s="46"/>
      <c r="AV29" s="46"/>
      <c r="AW29" s="46"/>
      <c r="AX29" s="47"/>
      <c r="AY29" s="48"/>
      <c r="AZ29" s="48"/>
      <c r="BA29" s="48"/>
      <c r="BB29" s="49"/>
      <c r="BC29" s="50"/>
      <c r="BD29" s="50"/>
      <c r="BE29" s="50"/>
      <c r="BF29" s="51"/>
      <c r="BG29" s="52"/>
      <c r="BH29" s="52"/>
      <c r="BI29" s="52"/>
      <c r="BJ29" s="128"/>
      <c r="BK29" s="129"/>
      <c r="BL29" s="129"/>
      <c r="BM29" s="129"/>
      <c r="BN29" s="130"/>
    </row>
    <row r="30" spans="2:66" ht="15" customHeight="1" x14ac:dyDescent="0.15">
      <c r="B30" s="23"/>
      <c r="C30" s="23"/>
      <c r="D30" s="23"/>
      <c r="E30" s="23"/>
      <c r="F30" s="23"/>
      <c r="G30" s="23"/>
      <c r="H30" s="24" t="s">
        <v>33</v>
      </c>
      <c r="I30" s="25"/>
      <c r="J30" s="26"/>
      <c r="K30" s="27"/>
      <c r="L30" s="28"/>
      <c r="M30" s="26"/>
      <c r="N30" s="27"/>
      <c r="O30" s="28"/>
      <c r="P30" s="26"/>
      <c r="Q30" s="27"/>
      <c r="R30" s="28"/>
      <c r="S30" s="26"/>
      <c r="T30" s="27"/>
      <c r="U30" s="28"/>
      <c r="V30" s="26"/>
      <c r="W30" s="27"/>
      <c r="X30" s="28"/>
      <c r="Y30" s="26"/>
      <c r="Z30" s="27"/>
      <c r="AA30" s="28"/>
      <c r="AB30" s="26"/>
      <c r="AC30" s="27"/>
      <c r="AD30" s="28"/>
      <c r="AE30" s="26"/>
      <c r="AF30" s="27"/>
      <c r="AG30" s="28"/>
      <c r="AH30" s="26"/>
      <c r="AI30" s="27"/>
      <c r="AJ30" s="28"/>
      <c r="AK30" s="26"/>
      <c r="AL30" s="27"/>
      <c r="AM30" s="28"/>
      <c r="AN30" s="26"/>
      <c r="AO30" s="27"/>
      <c r="AP30" s="28"/>
      <c r="AQ30" s="26"/>
      <c r="AR30" s="27"/>
      <c r="AS30" s="28"/>
      <c r="AT30" s="29"/>
      <c r="AU30" s="30"/>
      <c r="AV30" s="30"/>
      <c r="AW30" s="30"/>
      <c r="AX30" s="31" t="str">
        <f t="shared" ref="AX30" si="19">IF(AT30=0,"",AT30/$AT$32*100)</f>
        <v/>
      </c>
      <c r="AY30" s="32"/>
      <c r="AZ30" s="32"/>
      <c r="BA30" s="32"/>
      <c r="BB30" s="33"/>
      <c r="BC30" s="34"/>
      <c r="BD30" s="34"/>
      <c r="BE30" s="34"/>
      <c r="BF30" s="35" t="str">
        <f t="shared" ref="BF30" si="20">IF(AX30="","",AX30*BB30/100)</f>
        <v/>
      </c>
      <c r="BG30" s="36"/>
      <c r="BH30" s="36"/>
      <c r="BI30" s="36"/>
      <c r="BJ30" s="125"/>
      <c r="BK30" s="126"/>
      <c r="BL30" s="126"/>
      <c r="BM30" s="126"/>
      <c r="BN30" s="127"/>
    </row>
    <row r="31" spans="2:66" ht="15" customHeight="1" thickBot="1" x14ac:dyDescent="0.2">
      <c r="B31" s="23"/>
      <c r="C31" s="23"/>
      <c r="D31" s="23"/>
      <c r="E31" s="23"/>
      <c r="F31" s="23"/>
      <c r="G31" s="23"/>
      <c r="H31" s="40" t="s">
        <v>34</v>
      </c>
      <c r="I31" s="41"/>
      <c r="J31" s="42"/>
      <c r="K31" s="43"/>
      <c r="L31" s="44"/>
      <c r="M31" s="42"/>
      <c r="N31" s="43"/>
      <c r="O31" s="44"/>
      <c r="P31" s="42"/>
      <c r="Q31" s="43"/>
      <c r="R31" s="44"/>
      <c r="S31" s="42"/>
      <c r="T31" s="43"/>
      <c r="U31" s="44"/>
      <c r="V31" s="42"/>
      <c r="W31" s="43"/>
      <c r="X31" s="44"/>
      <c r="Y31" s="42"/>
      <c r="Z31" s="43"/>
      <c r="AA31" s="44"/>
      <c r="AB31" s="42"/>
      <c r="AC31" s="43"/>
      <c r="AD31" s="44"/>
      <c r="AE31" s="42"/>
      <c r="AF31" s="43"/>
      <c r="AG31" s="44"/>
      <c r="AH31" s="42"/>
      <c r="AI31" s="43"/>
      <c r="AJ31" s="44"/>
      <c r="AK31" s="42"/>
      <c r="AL31" s="43"/>
      <c r="AM31" s="44"/>
      <c r="AN31" s="42"/>
      <c r="AO31" s="43"/>
      <c r="AP31" s="44"/>
      <c r="AQ31" s="42"/>
      <c r="AR31" s="43"/>
      <c r="AS31" s="44"/>
      <c r="AT31" s="56"/>
      <c r="AU31" s="57"/>
      <c r="AV31" s="57"/>
      <c r="AW31" s="57"/>
      <c r="AX31" s="47"/>
      <c r="AY31" s="48"/>
      <c r="AZ31" s="48"/>
      <c r="BA31" s="48"/>
      <c r="BB31" s="58"/>
      <c r="BC31" s="59"/>
      <c r="BD31" s="59"/>
      <c r="BE31" s="59"/>
      <c r="BF31" s="51"/>
      <c r="BG31" s="52"/>
      <c r="BH31" s="52"/>
      <c r="BI31" s="52"/>
      <c r="BJ31" s="131"/>
      <c r="BK31" s="132"/>
      <c r="BL31" s="132"/>
      <c r="BM31" s="132"/>
      <c r="BN31" s="133"/>
    </row>
    <row r="32" spans="2:66" ht="29.25" customHeight="1" thickBot="1" x14ac:dyDescent="0.2">
      <c r="B32" s="63" t="s">
        <v>35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 t="s">
        <v>36</v>
      </c>
      <c r="AL32" s="66"/>
      <c r="AM32" s="66"/>
      <c r="AN32" s="66"/>
      <c r="AO32" s="66"/>
      <c r="AP32" s="66"/>
      <c r="AQ32" s="66"/>
      <c r="AR32" s="66"/>
      <c r="AS32" s="67"/>
      <c r="AT32" s="68" t="str">
        <f>IF(0=SUM(AT8:AW31),"",SUM(AT8:AW31))</f>
        <v/>
      </c>
      <c r="AU32" s="69"/>
      <c r="AV32" s="69"/>
      <c r="AW32" s="69"/>
      <c r="AX32" s="70" t="str">
        <f>IF(0=SUM(AX8:BA31),"",SUM(AX8:BA31))</f>
        <v/>
      </c>
      <c r="AY32" s="71"/>
      <c r="AZ32" s="71"/>
      <c r="BA32" s="72"/>
      <c r="BB32" s="73"/>
      <c r="BC32" s="74"/>
      <c r="BD32" s="74"/>
      <c r="BE32" s="74"/>
      <c r="BF32" s="75" t="str">
        <f>IF(0=SUM(BF8:BI31),"",SUM(BF8:BI31))</f>
        <v/>
      </c>
      <c r="BG32" s="76"/>
      <c r="BH32" s="76"/>
      <c r="BI32" s="77"/>
      <c r="BJ32" s="78" t="str">
        <f>IF(BF32="","",IF(BF32&gt;50,"50％以上",IF(BF32=50,"50％以上","50％未満")))</f>
        <v/>
      </c>
      <c r="BK32" s="66"/>
      <c r="BL32" s="66"/>
      <c r="BM32" s="66"/>
      <c r="BN32" s="67"/>
    </row>
    <row r="33" spans="2:66" ht="5.25" customHeight="1" thickBot="1" x14ac:dyDescent="0.2"/>
    <row r="34" spans="2:66" ht="10.5" customHeight="1" x14ac:dyDescent="0.15">
      <c r="K34" s="79"/>
      <c r="AS34" s="80" t="s">
        <v>37</v>
      </c>
      <c r="AT34" s="81"/>
      <c r="AU34" s="82" t="s">
        <v>38</v>
      </c>
      <c r="AV34" s="83"/>
      <c r="AW34" s="83"/>
      <c r="AX34" s="83"/>
      <c r="AY34" s="83"/>
      <c r="AZ34" s="84" t="s">
        <v>39</v>
      </c>
      <c r="BA34" s="85"/>
      <c r="BB34" s="85"/>
      <c r="BC34" s="85"/>
      <c r="BD34" s="86"/>
      <c r="BE34" s="87" t="s">
        <v>40</v>
      </c>
      <c r="BF34" s="88"/>
      <c r="BG34" s="88"/>
      <c r="BH34" s="88"/>
      <c r="BI34" s="89"/>
      <c r="BJ34" s="90" t="s">
        <v>41</v>
      </c>
      <c r="BK34" s="90"/>
      <c r="BL34" s="90"/>
      <c r="BM34" s="90"/>
      <c r="BN34" s="91"/>
    </row>
    <row r="35" spans="2:66" ht="10.5" customHeight="1" x14ac:dyDescent="0.15">
      <c r="K35" s="79"/>
      <c r="AS35" s="92"/>
      <c r="AT35" s="93"/>
      <c r="AU35" s="94"/>
      <c r="AV35" s="95"/>
      <c r="AW35" s="95"/>
      <c r="AX35" s="95"/>
      <c r="AY35" s="95"/>
      <c r="AZ35" s="96" t="s">
        <v>42</v>
      </c>
      <c r="BA35" s="96"/>
      <c r="BB35" s="96"/>
      <c r="BC35" s="96"/>
      <c r="BD35" s="96"/>
      <c r="BE35" s="96" t="s">
        <v>43</v>
      </c>
      <c r="BF35" s="96"/>
      <c r="BG35" s="96"/>
      <c r="BH35" s="96"/>
      <c r="BI35" s="96"/>
      <c r="BJ35" s="97" t="s">
        <v>44</v>
      </c>
      <c r="BK35" s="96"/>
      <c r="BL35" s="96"/>
      <c r="BM35" s="96"/>
      <c r="BN35" s="98"/>
    </row>
    <row r="36" spans="2:66" ht="16.5" customHeight="1" x14ac:dyDescent="0.15">
      <c r="B36" s="1" t="s">
        <v>45</v>
      </c>
      <c r="D36" s="1" t="s">
        <v>46</v>
      </c>
      <c r="K36" s="79"/>
      <c r="AS36" s="92"/>
      <c r="AT36" s="93"/>
      <c r="AU36" s="99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1"/>
    </row>
    <row r="37" spans="2:66" ht="16.5" customHeight="1" x14ac:dyDescent="0.15">
      <c r="D37" s="1" t="s">
        <v>55</v>
      </c>
      <c r="K37" s="79"/>
      <c r="AS37" s="92"/>
      <c r="AT37" s="93"/>
      <c r="AU37" s="102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</row>
    <row r="38" spans="2:66" ht="16.5" customHeight="1" thickBot="1" x14ac:dyDescent="0.2">
      <c r="AS38" s="105"/>
      <c r="AT38" s="106"/>
      <c r="AU38" s="107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9"/>
    </row>
    <row r="39" spans="2:66" ht="16.5" customHeight="1" x14ac:dyDescent="0.15">
      <c r="AS39" s="1" t="s">
        <v>47</v>
      </c>
    </row>
  </sheetData>
  <protectedRanges>
    <protectedRange sqref="A1:BO7 A8:AW31 BB8:BE31 BJ8:BO31" name="範囲1"/>
  </protectedRanges>
  <mergeCells count="153">
    <mergeCell ref="AZ36:BD38"/>
    <mergeCell ref="BE36:BI38"/>
    <mergeCell ref="BJ36:BN38"/>
    <mergeCell ref="BJ32:BN32"/>
    <mergeCell ref="AS34:AT38"/>
    <mergeCell ref="AU34:AY35"/>
    <mergeCell ref="AZ34:BD34"/>
    <mergeCell ref="BE34:BI34"/>
    <mergeCell ref="BJ34:BN34"/>
    <mergeCell ref="AZ35:BD35"/>
    <mergeCell ref="BE35:BI35"/>
    <mergeCell ref="BJ35:BN35"/>
    <mergeCell ref="AU36:AY38"/>
    <mergeCell ref="B32:AJ32"/>
    <mergeCell ref="AK32:AS32"/>
    <mergeCell ref="AT32:AW32"/>
    <mergeCell ref="AX32:BA32"/>
    <mergeCell ref="BB32:BE32"/>
    <mergeCell ref="BF32:BI32"/>
    <mergeCell ref="BJ28:BN29"/>
    <mergeCell ref="H29:I29"/>
    <mergeCell ref="B30:G31"/>
    <mergeCell ref="H30:I30"/>
    <mergeCell ref="AT30:AW31"/>
    <mergeCell ref="AX30:BA31"/>
    <mergeCell ref="BB30:BE31"/>
    <mergeCell ref="BF30:BI31"/>
    <mergeCell ref="BJ30:BN31"/>
    <mergeCell ref="H31:I31"/>
    <mergeCell ref="B28:G29"/>
    <mergeCell ref="H28:I28"/>
    <mergeCell ref="AT28:AW29"/>
    <mergeCell ref="AX28:BA29"/>
    <mergeCell ref="BB28:BE29"/>
    <mergeCell ref="BF28:BI29"/>
    <mergeCell ref="BJ24:BN25"/>
    <mergeCell ref="H25:I25"/>
    <mergeCell ref="B26:G27"/>
    <mergeCell ref="H26:I26"/>
    <mergeCell ref="AT26:AW27"/>
    <mergeCell ref="AX26:BA27"/>
    <mergeCell ref="BB26:BE27"/>
    <mergeCell ref="BF26:BI27"/>
    <mergeCell ref="BJ26:BN27"/>
    <mergeCell ref="H27:I27"/>
    <mergeCell ref="B24:G25"/>
    <mergeCell ref="H24:I24"/>
    <mergeCell ref="AT24:AW25"/>
    <mergeCell ref="AX24:BA25"/>
    <mergeCell ref="BB24:BE25"/>
    <mergeCell ref="BF24:BI25"/>
    <mergeCell ref="BJ20:BN21"/>
    <mergeCell ref="H21:I21"/>
    <mergeCell ref="B22:G23"/>
    <mergeCell ref="H22:I22"/>
    <mergeCell ref="AT22:AW23"/>
    <mergeCell ref="AX22:BA23"/>
    <mergeCell ref="BB22:BE23"/>
    <mergeCell ref="BF22:BI23"/>
    <mergeCell ref="BJ22:BN23"/>
    <mergeCell ref="H23:I23"/>
    <mergeCell ref="B20:G21"/>
    <mergeCell ref="H20:I20"/>
    <mergeCell ref="AT20:AW21"/>
    <mergeCell ref="AX20:BA21"/>
    <mergeCell ref="BB20:BE21"/>
    <mergeCell ref="BF20:BI21"/>
    <mergeCell ref="BJ16:BN17"/>
    <mergeCell ref="H17:I17"/>
    <mergeCell ref="B18:G19"/>
    <mergeCell ref="H18:I18"/>
    <mergeCell ref="AT18:AW19"/>
    <mergeCell ref="AX18:BA19"/>
    <mergeCell ref="BB18:BE19"/>
    <mergeCell ref="BF18:BI19"/>
    <mergeCell ref="BJ18:BN19"/>
    <mergeCell ref="H19:I19"/>
    <mergeCell ref="B16:G17"/>
    <mergeCell ref="H16:I16"/>
    <mergeCell ref="AT16:AW17"/>
    <mergeCell ref="AX16:BA17"/>
    <mergeCell ref="BB16:BE17"/>
    <mergeCell ref="BF16:BI17"/>
    <mergeCell ref="BJ12:BN13"/>
    <mergeCell ref="H13:I13"/>
    <mergeCell ref="B14:G15"/>
    <mergeCell ref="H14:I14"/>
    <mergeCell ref="AT14:AW15"/>
    <mergeCell ref="AX14:BA15"/>
    <mergeCell ref="BB14:BE15"/>
    <mergeCell ref="BF14:BI15"/>
    <mergeCell ref="BJ14:BN15"/>
    <mergeCell ref="H15:I15"/>
    <mergeCell ref="B12:G13"/>
    <mergeCell ref="H12:I12"/>
    <mergeCell ref="AT12:AW13"/>
    <mergeCell ref="AX12:BA13"/>
    <mergeCell ref="BB12:BE13"/>
    <mergeCell ref="BF12:BI13"/>
    <mergeCell ref="BJ8:BN9"/>
    <mergeCell ref="H9:I9"/>
    <mergeCell ref="B10:G11"/>
    <mergeCell ref="H10:I10"/>
    <mergeCell ref="AT10:AW11"/>
    <mergeCell ref="AX10:BA11"/>
    <mergeCell ref="BB10:BE11"/>
    <mergeCell ref="BF10:BI11"/>
    <mergeCell ref="BJ10:BN11"/>
    <mergeCell ref="H11:I11"/>
    <mergeCell ref="AX7:BA7"/>
    <mergeCell ref="BB7:BE7"/>
    <mergeCell ref="BF7:BI7"/>
    <mergeCell ref="B8:G9"/>
    <mergeCell ref="H8:I8"/>
    <mergeCell ref="AT8:AW9"/>
    <mergeCell ref="AX8:BA9"/>
    <mergeCell ref="BB8:BE9"/>
    <mergeCell ref="BF8:BI9"/>
    <mergeCell ref="BJ6:BN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B6:I7"/>
    <mergeCell ref="J6:AS6"/>
    <mergeCell ref="AT6:AW6"/>
    <mergeCell ref="AX6:BA6"/>
    <mergeCell ref="BB6:BE6"/>
    <mergeCell ref="BF6:BI6"/>
    <mergeCell ref="AK7:AM7"/>
    <mergeCell ref="AN7:AP7"/>
    <mergeCell ref="AQ7:AS7"/>
    <mergeCell ref="AT7:AW7"/>
    <mergeCell ref="B3:E3"/>
    <mergeCell ref="F3:AI3"/>
    <mergeCell ref="AK3:AQ3"/>
    <mergeCell ref="AR3:BN3"/>
    <mergeCell ref="B4:E4"/>
    <mergeCell ref="F4:AI4"/>
    <mergeCell ref="AK4:AQ4"/>
    <mergeCell ref="AR4:BL4"/>
    <mergeCell ref="BM4:BN4"/>
    <mergeCell ref="AO1:AR1"/>
    <mergeCell ref="AS1:BB1"/>
    <mergeCell ref="BC1:BI1"/>
    <mergeCell ref="BJ1:BM1"/>
    <mergeCell ref="BN1:BO1"/>
    <mergeCell ref="A2:BO2"/>
  </mergeCells>
  <phoneticPr fontId="2"/>
  <printOptions horizontalCentered="1" verticalCentered="1"/>
  <pageMargins left="0.31496062992125984" right="0.31496062992125984" top="0.35433070866141736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BO39"/>
  <sheetViews>
    <sheetView view="pageBreakPreview" zoomScale="90" zoomScaleNormal="110" zoomScaleSheetLayoutView="90" workbookViewId="0">
      <selection activeCell="F4" sqref="F4:AI4"/>
    </sheetView>
  </sheetViews>
  <sheetFormatPr defaultRowHeight="10.5" x14ac:dyDescent="0.15"/>
  <cols>
    <col min="1" max="67" width="2.125" style="1" customWidth="1"/>
    <col min="68" max="16384" width="9" style="1"/>
  </cols>
  <sheetData>
    <row r="1" spans="1:67" ht="18.75" customHeight="1" x14ac:dyDescent="0.15">
      <c r="AO1" s="2" t="s">
        <v>0</v>
      </c>
      <c r="AP1" s="2"/>
      <c r="AQ1" s="2"/>
      <c r="AR1" s="2"/>
      <c r="AS1" s="112">
        <v>43409</v>
      </c>
      <c r="AT1" s="110"/>
      <c r="AU1" s="110"/>
      <c r="AV1" s="110"/>
      <c r="AW1" s="110"/>
      <c r="AX1" s="110"/>
      <c r="AY1" s="110"/>
      <c r="AZ1" s="110"/>
      <c r="BA1" s="110"/>
      <c r="BB1" s="110"/>
      <c r="BC1" s="2" t="s">
        <v>2</v>
      </c>
      <c r="BD1" s="2"/>
      <c r="BE1" s="2"/>
      <c r="BF1" s="2"/>
      <c r="BG1" s="2"/>
      <c r="BH1" s="2"/>
      <c r="BI1" s="2"/>
      <c r="BJ1" s="111">
        <v>36</v>
      </c>
      <c r="BK1" s="111"/>
      <c r="BL1" s="111"/>
      <c r="BM1" s="111"/>
      <c r="BN1" s="2" t="s">
        <v>3</v>
      </c>
      <c r="BO1" s="2"/>
    </row>
    <row r="2" spans="1:67" ht="29.25" customHeight="1" x14ac:dyDescent="0.1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9.5" customHeight="1" x14ac:dyDescent="0.15">
      <c r="B3" s="5" t="s">
        <v>5</v>
      </c>
      <c r="C3" s="5"/>
      <c r="D3" s="5"/>
      <c r="E3" s="5"/>
      <c r="F3" s="113" t="s">
        <v>48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"/>
      <c r="AK3" s="5" t="s">
        <v>6</v>
      </c>
      <c r="AL3" s="5"/>
      <c r="AM3" s="5"/>
      <c r="AN3" s="5"/>
      <c r="AO3" s="5"/>
      <c r="AP3" s="5"/>
      <c r="AQ3" s="5"/>
      <c r="AR3" s="113" t="s">
        <v>49</v>
      </c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</row>
    <row r="4" spans="1:67" ht="22.5" customHeight="1" x14ac:dyDescent="0.15">
      <c r="B4" s="5" t="s">
        <v>7</v>
      </c>
      <c r="C4" s="5"/>
      <c r="D4" s="5"/>
      <c r="E4" s="5"/>
      <c r="F4" s="114" t="s">
        <v>51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7"/>
      <c r="AK4" s="9" t="s">
        <v>9</v>
      </c>
      <c r="AL4" s="9"/>
      <c r="AM4" s="9"/>
      <c r="AN4" s="9"/>
      <c r="AO4" s="9"/>
      <c r="AP4" s="9"/>
      <c r="AQ4" s="9"/>
      <c r="AR4" s="114" t="s">
        <v>50</v>
      </c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24" t="s">
        <v>10</v>
      </c>
      <c r="BN4" s="124"/>
    </row>
    <row r="5" spans="1:67" ht="8.25" customHeight="1" x14ac:dyDescent="0.15"/>
    <row r="6" spans="1:67" ht="15.75" customHeight="1" x14ac:dyDescent="0.15">
      <c r="B6" s="11" t="s">
        <v>11</v>
      </c>
      <c r="C6" s="12"/>
      <c r="D6" s="12"/>
      <c r="E6" s="12"/>
      <c r="F6" s="12"/>
      <c r="G6" s="12"/>
      <c r="H6" s="12"/>
      <c r="I6" s="13"/>
      <c r="J6" s="14" t="s">
        <v>12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 t="s">
        <v>13</v>
      </c>
      <c r="AU6" s="15"/>
      <c r="AV6" s="15"/>
      <c r="AW6" s="15"/>
      <c r="AX6" s="15" t="s">
        <v>14</v>
      </c>
      <c r="AY6" s="15"/>
      <c r="AZ6" s="15"/>
      <c r="BA6" s="15"/>
      <c r="BB6" s="15" t="s">
        <v>15</v>
      </c>
      <c r="BC6" s="15"/>
      <c r="BD6" s="15"/>
      <c r="BE6" s="15"/>
      <c r="BF6" s="15" t="s">
        <v>16</v>
      </c>
      <c r="BG6" s="15"/>
      <c r="BH6" s="15"/>
      <c r="BI6" s="15"/>
      <c r="BJ6" s="16" t="s">
        <v>17</v>
      </c>
      <c r="BK6" s="16"/>
      <c r="BL6" s="16"/>
      <c r="BM6" s="16"/>
      <c r="BN6" s="16"/>
    </row>
    <row r="7" spans="1:67" ht="15.75" customHeight="1" x14ac:dyDescent="0.15">
      <c r="B7" s="17"/>
      <c r="C7" s="18"/>
      <c r="D7" s="18"/>
      <c r="E7" s="18"/>
      <c r="F7" s="18"/>
      <c r="G7" s="18"/>
      <c r="H7" s="19"/>
      <c r="I7" s="20"/>
      <c r="J7" s="21" t="s">
        <v>18</v>
      </c>
      <c r="K7" s="21"/>
      <c r="L7" s="21"/>
      <c r="M7" s="21" t="s">
        <v>19</v>
      </c>
      <c r="N7" s="21"/>
      <c r="O7" s="21"/>
      <c r="P7" s="21" t="s">
        <v>20</v>
      </c>
      <c r="Q7" s="21"/>
      <c r="R7" s="21"/>
      <c r="S7" s="21" t="s">
        <v>21</v>
      </c>
      <c r="T7" s="21"/>
      <c r="U7" s="21"/>
      <c r="V7" s="21" t="s">
        <v>22</v>
      </c>
      <c r="W7" s="21"/>
      <c r="X7" s="21"/>
      <c r="Y7" s="21" t="s">
        <v>23</v>
      </c>
      <c r="Z7" s="21"/>
      <c r="AA7" s="21"/>
      <c r="AB7" s="21" t="s">
        <v>24</v>
      </c>
      <c r="AC7" s="21"/>
      <c r="AD7" s="21"/>
      <c r="AE7" s="21" t="s">
        <v>25</v>
      </c>
      <c r="AF7" s="21"/>
      <c r="AG7" s="21"/>
      <c r="AH7" s="21" t="s">
        <v>26</v>
      </c>
      <c r="AI7" s="21"/>
      <c r="AJ7" s="21"/>
      <c r="AK7" s="21" t="s">
        <v>27</v>
      </c>
      <c r="AL7" s="21"/>
      <c r="AM7" s="21"/>
      <c r="AN7" s="21" t="s">
        <v>28</v>
      </c>
      <c r="AO7" s="21"/>
      <c r="AP7" s="21"/>
      <c r="AQ7" s="21" t="s">
        <v>29</v>
      </c>
      <c r="AR7" s="21"/>
      <c r="AS7" s="21"/>
      <c r="AT7" s="22" t="s">
        <v>30</v>
      </c>
      <c r="AU7" s="22"/>
      <c r="AV7" s="22"/>
      <c r="AW7" s="22"/>
      <c r="AX7" s="22" t="s">
        <v>31</v>
      </c>
      <c r="AY7" s="22"/>
      <c r="AZ7" s="22"/>
      <c r="BA7" s="22"/>
      <c r="BB7" s="22" t="s">
        <v>31</v>
      </c>
      <c r="BC7" s="22"/>
      <c r="BD7" s="22"/>
      <c r="BE7" s="22"/>
      <c r="BF7" s="22" t="s">
        <v>32</v>
      </c>
      <c r="BG7" s="22"/>
      <c r="BH7" s="22"/>
      <c r="BI7" s="22"/>
      <c r="BJ7" s="16"/>
      <c r="BK7" s="16"/>
      <c r="BL7" s="16"/>
      <c r="BM7" s="16"/>
      <c r="BN7" s="16"/>
    </row>
    <row r="8" spans="1:67" ht="15" customHeight="1" x14ac:dyDescent="0.15">
      <c r="B8" s="115" t="s">
        <v>52</v>
      </c>
      <c r="C8" s="115"/>
      <c r="D8" s="115"/>
      <c r="E8" s="115"/>
      <c r="F8" s="115"/>
      <c r="G8" s="115"/>
      <c r="H8" s="24" t="s">
        <v>33</v>
      </c>
      <c r="I8" s="25"/>
      <c r="J8" s="26"/>
      <c r="K8" s="27"/>
      <c r="L8" s="28"/>
      <c r="M8" s="26"/>
      <c r="N8" s="27"/>
      <c r="O8" s="28"/>
      <c r="P8" s="26"/>
      <c r="Q8" s="27"/>
      <c r="R8" s="28"/>
      <c r="S8" s="26"/>
      <c r="T8" s="27"/>
      <c r="U8" s="28"/>
      <c r="V8" s="26"/>
      <c r="W8" s="27"/>
      <c r="X8" s="28"/>
      <c r="Y8" s="26"/>
      <c r="Z8" s="27"/>
      <c r="AA8" s="28"/>
      <c r="AB8" s="26"/>
      <c r="AC8" s="27"/>
      <c r="AD8" s="28"/>
      <c r="AE8" s="26"/>
      <c r="AF8" s="27"/>
      <c r="AG8" s="28"/>
      <c r="AH8" s="26"/>
      <c r="AI8" s="27"/>
      <c r="AJ8" s="28"/>
      <c r="AK8" s="26"/>
      <c r="AL8" s="27"/>
      <c r="AM8" s="28"/>
      <c r="AN8" s="26"/>
      <c r="AO8" s="27"/>
      <c r="AP8" s="28"/>
      <c r="AQ8" s="26"/>
      <c r="AR8" s="27"/>
      <c r="AS8" s="28"/>
      <c r="AT8" s="116">
        <v>4000000</v>
      </c>
      <c r="AU8" s="117"/>
      <c r="AV8" s="117"/>
      <c r="AW8" s="117"/>
      <c r="AX8" s="31">
        <f>IF(AT8=0,"",AT8/$AT$32*100)</f>
        <v>57.142857142857139</v>
      </c>
      <c r="AY8" s="32"/>
      <c r="AZ8" s="32"/>
      <c r="BA8" s="32"/>
      <c r="BB8" s="120">
        <v>70</v>
      </c>
      <c r="BC8" s="121"/>
      <c r="BD8" s="121"/>
      <c r="BE8" s="121"/>
      <c r="BF8" s="35">
        <f>IF(AX8="","",AX8*BB8/100)</f>
        <v>39.999999999999993</v>
      </c>
      <c r="BG8" s="36"/>
      <c r="BH8" s="36"/>
      <c r="BI8" s="36"/>
      <c r="BJ8" s="37"/>
      <c r="BK8" s="38"/>
      <c r="BL8" s="38"/>
      <c r="BM8" s="38"/>
      <c r="BN8" s="39"/>
    </row>
    <row r="9" spans="1:67" ht="15" customHeight="1" x14ac:dyDescent="0.15">
      <c r="B9" s="115"/>
      <c r="C9" s="115"/>
      <c r="D9" s="115"/>
      <c r="E9" s="115"/>
      <c r="F9" s="115"/>
      <c r="G9" s="115"/>
      <c r="H9" s="40" t="s">
        <v>34</v>
      </c>
      <c r="I9" s="41"/>
      <c r="J9" s="42"/>
      <c r="K9" s="43"/>
      <c r="L9" s="44"/>
      <c r="M9" s="42"/>
      <c r="N9" s="43"/>
      <c r="O9" s="44"/>
      <c r="P9" s="42"/>
      <c r="Q9" s="43"/>
      <c r="R9" s="44"/>
      <c r="S9" s="42"/>
      <c r="T9" s="43"/>
      <c r="U9" s="44"/>
      <c r="V9" s="42"/>
      <c r="W9" s="43"/>
      <c r="X9" s="44"/>
      <c r="Y9" s="42"/>
      <c r="Z9" s="43"/>
      <c r="AA9" s="44"/>
      <c r="AB9" s="42"/>
      <c r="AC9" s="43"/>
      <c r="AD9" s="44"/>
      <c r="AE9" s="42"/>
      <c r="AF9" s="43"/>
      <c r="AG9" s="44"/>
      <c r="AH9" s="42"/>
      <c r="AI9" s="43"/>
      <c r="AJ9" s="44"/>
      <c r="AK9" s="42"/>
      <c r="AL9" s="43"/>
      <c r="AM9" s="44"/>
      <c r="AN9" s="42"/>
      <c r="AO9" s="43"/>
      <c r="AP9" s="44"/>
      <c r="AQ9" s="42"/>
      <c r="AR9" s="43"/>
      <c r="AS9" s="44"/>
      <c r="AT9" s="118"/>
      <c r="AU9" s="119"/>
      <c r="AV9" s="119"/>
      <c r="AW9" s="119"/>
      <c r="AX9" s="47"/>
      <c r="AY9" s="48"/>
      <c r="AZ9" s="48"/>
      <c r="BA9" s="48"/>
      <c r="BB9" s="122"/>
      <c r="BC9" s="123"/>
      <c r="BD9" s="123"/>
      <c r="BE9" s="123"/>
      <c r="BF9" s="51"/>
      <c r="BG9" s="52"/>
      <c r="BH9" s="52"/>
      <c r="BI9" s="52"/>
      <c r="BJ9" s="53"/>
      <c r="BK9" s="54"/>
      <c r="BL9" s="54"/>
      <c r="BM9" s="54"/>
      <c r="BN9" s="55"/>
    </row>
    <row r="10" spans="1:67" ht="15" customHeight="1" x14ac:dyDescent="0.15">
      <c r="B10" s="115" t="s">
        <v>53</v>
      </c>
      <c r="C10" s="115"/>
      <c r="D10" s="115"/>
      <c r="E10" s="115"/>
      <c r="F10" s="115"/>
      <c r="G10" s="115"/>
      <c r="H10" s="24" t="s">
        <v>33</v>
      </c>
      <c r="I10" s="25"/>
      <c r="J10" s="26"/>
      <c r="K10" s="27"/>
      <c r="L10" s="28"/>
      <c r="M10" s="26"/>
      <c r="N10" s="27"/>
      <c r="O10" s="28"/>
      <c r="P10" s="26"/>
      <c r="Q10" s="27"/>
      <c r="R10" s="28"/>
      <c r="S10" s="26"/>
      <c r="T10" s="27"/>
      <c r="U10" s="28"/>
      <c r="V10" s="26"/>
      <c r="W10" s="27"/>
      <c r="X10" s="28"/>
      <c r="Y10" s="26"/>
      <c r="Z10" s="27"/>
      <c r="AA10" s="28"/>
      <c r="AB10" s="26"/>
      <c r="AC10" s="27"/>
      <c r="AD10" s="28"/>
      <c r="AE10" s="26"/>
      <c r="AF10" s="27"/>
      <c r="AG10" s="28"/>
      <c r="AH10" s="26"/>
      <c r="AI10" s="27"/>
      <c r="AJ10" s="28"/>
      <c r="AK10" s="26"/>
      <c r="AL10" s="27"/>
      <c r="AM10" s="28"/>
      <c r="AN10" s="26"/>
      <c r="AO10" s="27"/>
      <c r="AP10" s="28"/>
      <c r="AQ10" s="26"/>
      <c r="AR10" s="27"/>
      <c r="AS10" s="28"/>
      <c r="AT10" s="116">
        <v>2000000</v>
      </c>
      <c r="AU10" s="117"/>
      <c r="AV10" s="117"/>
      <c r="AW10" s="117"/>
      <c r="AX10" s="31">
        <f t="shared" ref="AX10" si="0">IF(AT10=0,"",AT10/$AT$32*100)</f>
        <v>28.571428571428569</v>
      </c>
      <c r="AY10" s="32"/>
      <c r="AZ10" s="32"/>
      <c r="BA10" s="32"/>
      <c r="BB10" s="120">
        <v>50</v>
      </c>
      <c r="BC10" s="121"/>
      <c r="BD10" s="121"/>
      <c r="BE10" s="121"/>
      <c r="BF10" s="35">
        <f t="shared" ref="BF10" si="1">IF(AX10="","",AX10*BB10/100)</f>
        <v>14.285714285714285</v>
      </c>
      <c r="BG10" s="36"/>
      <c r="BH10" s="36"/>
      <c r="BI10" s="36"/>
      <c r="BJ10" s="37"/>
      <c r="BK10" s="38"/>
      <c r="BL10" s="38"/>
      <c r="BM10" s="38"/>
      <c r="BN10" s="39"/>
    </row>
    <row r="11" spans="1:67" ht="15" customHeight="1" x14ac:dyDescent="0.15">
      <c r="B11" s="115"/>
      <c r="C11" s="115"/>
      <c r="D11" s="115"/>
      <c r="E11" s="115"/>
      <c r="F11" s="115"/>
      <c r="G11" s="115"/>
      <c r="H11" s="40" t="s">
        <v>34</v>
      </c>
      <c r="I11" s="41"/>
      <c r="J11" s="42"/>
      <c r="K11" s="43"/>
      <c r="L11" s="44"/>
      <c r="M11" s="42"/>
      <c r="N11" s="43"/>
      <c r="O11" s="44"/>
      <c r="P11" s="42"/>
      <c r="Q11" s="43"/>
      <c r="R11" s="44"/>
      <c r="S11" s="42"/>
      <c r="T11" s="43"/>
      <c r="U11" s="44"/>
      <c r="V11" s="42"/>
      <c r="W11" s="43"/>
      <c r="X11" s="44"/>
      <c r="Y11" s="42"/>
      <c r="Z11" s="43"/>
      <c r="AA11" s="44"/>
      <c r="AB11" s="42"/>
      <c r="AC11" s="43"/>
      <c r="AD11" s="44"/>
      <c r="AE11" s="42"/>
      <c r="AF11" s="43"/>
      <c r="AG11" s="44"/>
      <c r="AH11" s="42"/>
      <c r="AI11" s="43"/>
      <c r="AJ11" s="44"/>
      <c r="AK11" s="42"/>
      <c r="AL11" s="43"/>
      <c r="AM11" s="44"/>
      <c r="AN11" s="42"/>
      <c r="AO11" s="43"/>
      <c r="AP11" s="44"/>
      <c r="AQ11" s="42"/>
      <c r="AR11" s="43"/>
      <c r="AS11" s="44"/>
      <c r="AT11" s="118"/>
      <c r="AU11" s="119"/>
      <c r="AV11" s="119"/>
      <c r="AW11" s="119"/>
      <c r="AX11" s="47"/>
      <c r="AY11" s="48"/>
      <c r="AZ11" s="48"/>
      <c r="BA11" s="48"/>
      <c r="BB11" s="122"/>
      <c r="BC11" s="123"/>
      <c r="BD11" s="123"/>
      <c r="BE11" s="123"/>
      <c r="BF11" s="51"/>
      <c r="BG11" s="52"/>
      <c r="BH11" s="52"/>
      <c r="BI11" s="52"/>
      <c r="BJ11" s="53"/>
      <c r="BK11" s="54"/>
      <c r="BL11" s="54"/>
      <c r="BM11" s="54"/>
      <c r="BN11" s="55"/>
    </row>
    <row r="12" spans="1:67" ht="15" customHeight="1" x14ac:dyDescent="0.15">
      <c r="B12" s="115" t="s">
        <v>54</v>
      </c>
      <c r="C12" s="115"/>
      <c r="D12" s="115"/>
      <c r="E12" s="115"/>
      <c r="F12" s="115"/>
      <c r="G12" s="115"/>
      <c r="H12" s="24" t="s">
        <v>33</v>
      </c>
      <c r="I12" s="25"/>
      <c r="J12" s="26"/>
      <c r="K12" s="27"/>
      <c r="L12" s="28"/>
      <c r="M12" s="26"/>
      <c r="N12" s="27"/>
      <c r="O12" s="28"/>
      <c r="P12" s="26"/>
      <c r="Q12" s="27"/>
      <c r="R12" s="28"/>
      <c r="S12" s="26"/>
      <c r="T12" s="27"/>
      <c r="U12" s="28"/>
      <c r="V12" s="26"/>
      <c r="W12" s="27"/>
      <c r="X12" s="28"/>
      <c r="Y12" s="26"/>
      <c r="Z12" s="27"/>
      <c r="AA12" s="28"/>
      <c r="AB12" s="26"/>
      <c r="AC12" s="27"/>
      <c r="AD12" s="28"/>
      <c r="AE12" s="26"/>
      <c r="AF12" s="27"/>
      <c r="AG12" s="28"/>
      <c r="AH12" s="26"/>
      <c r="AI12" s="27"/>
      <c r="AJ12" s="28"/>
      <c r="AK12" s="26"/>
      <c r="AL12" s="27"/>
      <c r="AM12" s="28"/>
      <c r="AN12" s="26"/>
      <c r="AO12" s="27"/>
      <c r="AP12" s="28"/>
      <c r="AQ12" s="26"/>
      <c r="AR12" s="27"/>
      <c r="AS12" s="28"/>
      <c r="AT12" s="116">
        <v>1000000</v>
      </c>
      <c r="AU12" s="117"/>
      <c r="AV12" s="117"/>
      <c r="AW12" s="117"/>
      <c r="AX12" s="31">
        <f t="shared" ref="AX12" si="2">IF(AT12=0,"",AT12/$AT$32*100)</f>
        <v>14.285714285714285</v>
      </c>
      <c r="AY12" s="32"/>
      <c r="AZ12" s="32"/>
      <c r="BA12" s="32"/>
      <c r="BB12" s="120">
        <v>0</v>
      </c>
      <c r="BC12" s="121"/>
      <c r="BD12" s="121"/>
      <c r="BE12" s="121"/>
      <c r="BF12" s="35">
        <f t="shared" ref="BF12" si="3">IF(AX12="","",AX12*BB12/100)</f>
        <v>0</v>
      </c>
      <c r="BG12" s="36"/>
      <c r="BH12" s="36"/>
      <c r="BI12" s="36"/>
      <c r="BJ12" s="37"/>
      <c r="BK12" s="38"/>
      <c r="BL12" s="38"/>
      <c r="BM12" s="38"/>
      <c r="BN12" s="39"/>
    </row>
    <row r="13" spans="1:67" ht="15" customHeight="1" x14ac:dyDescent="0.15">
      <c r="B13" s="115"/>
      <c r="C13" s="115"/>
      <c r="D13" s="115"/>
      <c r="E13" s="115"/>
      <c r="F13" s="115"/>
      <c r="G13" s="115"/>
      <c r="H13" s="40" t="s">
        <v>34</v>
      </c>
      <c r="I13" s="41"/>
      <c r="J13" s="42"/>
      <c r="K13" s="43"/>
      <c r="L13" s="44"/>
      <c r="M13" s="42"/>
      <c r="N13" s="43"/>
      <c r="O13" s="44"/>
      <c r="P13" s="42"/>
      <c r="Q13" s="43"/>
      <c r="R13" s="44"/>
      <c r="S13" s="42"/>
      <c r="T13" s="43"/>
      <c r="U13" s="44"/>
      <c r="V13" s="42"/>
      <c r="W13" s="43"/>
      <c r="X13" s="44"/>
      <c r="Y13" s="42"/>
      <c r="Z13" s="43"/>
      <c r="AA13" s="44"/>
      <c r="AB13" s="42"/>
      <c r="AC13" s="43"/>
      <c r="AD13" s="44"/>
      <c r="AE13" s="42"/>
      <c r="AF13" s="43"/>
      <c r="AG13" s="44"/>
      <c r="AH13" s="42"/>
      <c r="AI13" s="43"/>
      <c r="AJ13" s="44"/>
      <c r="AK13" s="42"/>
      <c r="AL13" s="43"/>
      <c r="AM13" s="44"/>
      <c r="AN13" s="42"/>
      <c r="AO13" s="43"/>
      <c r="AP13" s="44"/>
      <c r="AQ13" s="42"/>
      <c r="AR13" s="43"/>
      <c r="AS13" s="44"/>
      <c r="AT13" s="118"/>
      <c r="AU13" s="119"/>
      <c r="AV13" s="119"/>
      <c r="AW13" s="119"/>
      <c r="AX13" s="47"/>
      <c r="AY13" s="48"/>
      <c r="AZ13" s="48"/>
      <c r="BA13" s="48"/>
      <c r="BB13" s="122"/>
      <c r="BC13" s="123"/>
      <c r="BD13" s="123"/>
      <c r="BE13" s="123"/>
      <c r="BF13" s="51"/>
      <c r="BG13" s="52"/>
      <c r="BH13" s="52"/>
      <c r="BI13" s="52"/>
      <c r="BJ13" s="53"/>
      <c r="BK13" s="54"/>
      <c r="BL13" s="54"/>
      <c r="BM13" s="54"/>
      <c r="BN13" s="55"/>
    </row>
    <row r="14" spans="1:67" ht="15" customHeight="1" x14ac:dyDescent="0.15">
      <c r="B14" s="23"/>
      <c r="C14" s="23"/>
      <c r="D14" s="23"/>
      <c r="E14" s="23"/>
      <c r="F14" s="23"/>
      <c r="G14" s="23"/>
      <c r="H14" s="24" t="s">
        <v>33</v>
      </c>
      <c r="I14" s="25"/>
      <c r="J14" s="26"/>
      <c r="K14" s="27"/>
      <c r="L14" s="28"/>
      <c r="M14" s="26"/>
      <c r="N14" s="27"/>
      <c r="O14" s="28"/>
      <c r="P14" s="26"/>
      <c r="Q14" s="27"/>
      <c r="R14" s="28"/>
      <c r="S14" s="26"/>
      <c r="T14" s="27"/>
      <c r="U14" s="28"/>
      <c r="V14" s="26"/>
      <c r="W14" s="27"/>
      <c r="X14" s="28"/>
      <c r="Y14" s="26"/>
      <c r="Z14" s="27"/>
      <c r="AA14" s="28"/>
      <c r="AB14" s="26"/>
      <c r="AC14" s="27"/>
      <c r="AD14" s="28"/>
      <c r="AE14" s="26"/>
      <c r="AF14" s="27"/>
      <c r="AG14" s="28"/>
      <c r="AH14" s="26"/>
      <c r="AI14" s="27"/>
      <c r="AJ14" s="28"/>
      <c r="AK14" s="26"/>
      <c r="AL14" s="27"/>
      <c r="AM14" s="28"/>
      <c r="AN14" s="26"/>
      <c r="AO14" s="27"/>
      <c r="AP14" s="28"/>
      <c r="AQ14" s="26"/>
      <c r="AR14" s="27"/>
      <c r="AS14" s="28"/>
      <c r="AT14" s="29"/>
      <c r="AU14" s="30"/>
      <c r="AV14" s="30"/>
      <c r="AW14" s="30"/>
      <c r="AX14" s="31" t="str">
        <f t="shared" ref="AX14" si="4">IF(AT14=0,"",AT14/$AT$32*100)</f>
        <v/>
      </c>
      <c r="AY14" s="32"/>
      <c r="AZ14" s="32"/>
      <c r="BA14" s="32"/>
      <c r="BB14" s="33"/>
      <c r="BC14" s="34"/>
      <c r="BD14" s="34"/>
      <c r="BE14" s="34"/>
      <c r="BF14" s="35" t="str">
        <f t="shared" ref="BF14" si="5">IF(AX14="","",AX14*BB14/100)</f>
        <v/>
      </c>
      <c r="BG14" s="36"/>
      <c r="BH14" s="36"/>
      <c r="BI14" s="36"/>
      <c r="BJ14" s="37"/>
      <c r="BK14" s="38"/>
      <c r="BL14" s="38"/>
      <c r="BM14" s="38"/>
      <c r="BN14" s="39"/>
    </row>
    <row r="15" spans="1:67" ht="15" customHeight="1" x14ac:dyDescent="0.15">
      <c r="B15" s="23"/>
      <c r="C15" s="23"/>
      <c r="D15" s="23"/>
      <c r="E15" s="23"/>
      <c r="F15" s="23"/>
      <c r="G15" s="23"/>
      <c r="H15" s="40" t="s">
        <v>34</v>
      </c>
      <c r="I15" s="41"/>
      <c r="J15" s="42"/>
      <c r="K15" s="43"/>
      <c r="L15" s="44"/>
      <c r="M15" s="42"/>
      <c r="N15" s="43"/>
      <c r="O15" s="44"/>
      <c r="P15" s="42"/>
      <c r="Q15" s="43"/>
      <c r="R15" s="44"/>
      <c r="S15" s="42"/>
      <c r="T15" s="43"/>
      <c r="U15" s="44"/>
      <c r="V15" s="42"/>
      <c r="W15" s="43"/>
      <c r="X15" s="44"/>
      <c r="Y15" s="42"/>
      <c r="Z15" s="43"/>
      <c r="AA15" s="44"/>
      <c r="AB15" s="42"/>
      <c r="AC15" s="43"/>
      <c r="AD15" s="44"/>
      <c r="AE15" s="42"/>
      <c r="AF15" s="43"/>
      <c r="AG15" s="44"/>
      <c r="AH15" s="42"/>
      <c r="AI15" s="43"/>
      <c r="AJ15" s="44"/>
      <c r="AK15" s="42"/>
      <c r="AL15" s="43"/>
      <c r="AM15" s="44"/>
      <c r="AN15" s="42"/>
      <c r="AO15" s="43"/>
      <c r="AP15" s="44"/>
      <c r="AQ15" s="42"/>
      <c r="AR15" s="43"/>
      <c r="AS15" s="44"/>
      <c r="AT15" s="45"/>
      <c r="AU15" s="46"/>
      <c r="AV15" s="46"/>
      <c r="AW15" s="46"/>
      <c r="AX15" s="47"/>
      <c r="AY15" s="48"/>
      <c r="AZ15" s="48"/>
      <c r="BA15" s="48"/>
      <c r="BB15" s="49"/>
      <c r="BC15" s="50"/>
      <c r="BD15" s="50"/>
      <c r="BE15" s="50"/>
      <c r="BF15" s="51"/>
      <c r="BG15" s="52"/>
      <c r="BH15" s="52"/>
      <c r="BI15" s="52"/>
      <c r="BJ15" s="53"/>
      <c r="BK15" s="54"/>
      <c r="BL15" s="54"/>
      <c r="BM15" s="54"/>
      <c r="BN15" s="55"/>
    </row>
    <row r="16" spans="1:67" ht="15" customHeight="1" x14ac:dyDescent="0.15">
      <c r="B16" s="23"/>
      <c r="C16" s="23"/>
      <c r="D16" s="23"/>
      <c r="E16" s="23"/>
      <c r="F16" s="23"/>
      <c r="G16" s="23"/>
      <c r="H16" s="24" t="s">
        <v>33</v>
      </c>
      <c r="I16" s="25"/>
      <c r="J16" s="26"/>
      <c r="K16" s="27"/>
      <c r="L16" s="28"/>
      <c r="M16" s="26"/>
      <c r="N16" s="27"/>
      <c r="O16" s="28"/>
      <c r="P16" s="26"/>
      <c r="Q16" s="27"/>
      <c r="R16" s="28"/>
      <c r="S16" s="26"/>
      <c r="T16" s="27"/>
      <c r="U16" s="28"/>
      <c r="V16" s="26"/>
      <c r="W16" s="27"/>
      <c r="X16" s="28"/>
      <c r="Y16" s="26"/>
      <c r="Z16" s="27"/>
      <c r="AA16" s="28"/>
      <c r="AB16" s="26"/>
      <c r="AC16" s="27"/>
      <c r="AD16" s="28"/>
      <c r="AE16" s="26"/>
      <c r="AF16" s="27"/>
      <c r="AG16" s="28"/>
      <c r="AH16" s="26"/>
      <c r="AI16" s="27"/>
      <c r="AJ16" s="28"/>
      <c r="AK16" s="26"/>
      <c r="AL16" s="27"/>
      <c r="AM16" s="28"/>
      <c r="AN16" s="26"/>
      <c r="AO16" s="27"/>
      <c r="AP16" s="28"/>
      <c r="AQ16" s="26"/>
      <c r="AR16" s="27"/>
      <c r="AS16" s="28"/>
      <c r="AT16" s="29"/>
      <c r="AU16" s="30"/>
      <c r="AV16" s="30"/>
      <c r="AW16" s="30"/>
      <c r="AX16" s="31" t="str">
        <f t="shared" ref="AX16" si="6">IF(AT16=0,"",AT16/$AT$32*100)</f>
        <v/>
      </c>
      <c r="AY16" s="32"/>
      <c r="AZ16" s="32"/>
      <c r="BA16" s="32"/>
      <c r="BB16" s="33"/>
      <c r="BC16" s="34"/>
      <c r="BD16" s="34"/>
      <c r="BE16" s="34"/>
      <c r="BF16" s="35" t="str">
        <f t="shared" ref="BF16" si="7">IF(AX16="","",AX16*BB16/100)</f>
        <v/>
      </c>
      <c r="BG16" s="36"/>
      <c r="BH16" s="36"/>
      <c r="BI16" s="36"/>
      <c r="BJ16" s="37"/>
      <c r="BK16" s="38"/>
      <c r="BL16" s="38"/>
      <c r="BM16" s="38"/>
      <c r="BN16" s="39"/>
    </row>
    <row r="17" spans="2:66" ht="15" customHeight="1" x14ac:dyDescent="0.15">
      <c r="B17" s="23"/>
      <c r="C17" s="23"/>
      <c r="D17" s="23"/>
      <c r="E17" s="23"/>
      <c r="F17" s="23"/>
      <c r="G17" s="23"/>
      <c r="H17" s="40" t="s">
        <v>34</v>
      </c>
      <c r="I17" s="41"/>
      <c r="J17" s="42"/>
      <c r="K17" s="43"/>
      <c r="L17" s="44"/>
      <c r="M17" s="42"/>
      <c r="N17" s="43"/>
      <c r="O17" s="44"/>
      <c r="P17" s="42"/>
      <c r="Q17" s="43"/>
      <c r="R17" s="44"/>
      <c r="S17" s="42"/>
      <c r="T17" s="43"/>
      <c r="U17" s="44"/>
      <c r="V17" s="42"/>
      <c r="W17" s="43"/>
      <c r="X17" s="44"/>
      <c r="Y17" s="42"/>
      <c r="Z17" s="43"/>
      <c r="AA17" s="44"/>
      <c r="AB17" s="42"/>
      <c r="AC17" s="43"/>
      <c r="AD17" s="44"/>
      <c r="AE17" s="42"/>
      <c r="AF17" s="43"/>
      <c r="AG17" s="44"/>
      <c r="AH17" s="42"/>
      <c r="AI17" s="43"/>
      <c r="AJ17" s="44"/>
      <c r="AK17" s="42"/>
      <c r="AL17" s="43"/>
      <c r="AM17" s="44"/>
      <c r="AN17" s="42"/>
      <c r="AO17" s="43"/>
      <c r="AP17" s="44"/>
      <c r="AQ17" s="42"/>
      <c r="AR17" s="43"/>
      <c r="AS17" s="44"/>
      <c r="AT17" s="45"/>
      <c r="AU17" s="46"/>
      <c r="AV17" s="46"/>
      <c r="AW17" s="46"/>
      <c r="AX17" s="47"/>
      <c r="AY17" s="48"/>
      <c r="AZ17" s="48"/>
      <c r="BA17" s="48"/>
      <c r="BB17" s="49"/>
      <c r="BC17" s="50"/>
      <c r="BD17" s="50"/>
      <c r="BE17" s="50"/>
      <c r="BF17" s="51"/>
      <c r="BG17" s="52"/>
      <c r="BH17" s="52"/>
      <c r="BI17" s="52"/>
      <c r="BJ17" s="53"/>
      <c r="BK17" s="54"/>
      <c r="BL17" s="54"/>
      <c r="BM17" s="54"/>
      <c r="BN17" s="55"/>
    </row>
    <row r="18" spans="2:66" ht="15" customHeight="1" x14ac:dyDescent="0.15">
      <c r="B18" s="23"/>
      <c r="C18" s="23"/>
      <c r="D18" s="23"/>
      <c r="E18" s="23"/>
      <c r="F18" s="23"/>
      <c r="G18" s="23"/>
      <c r="H18" s="24" t="s">
        <v>33</v>
      </c>
      <c r="I18" s="25"/>
      <c r="J18" s="26"/>
      <c r="K18" s="27"/>
      <c r="L18" s="28"/>
      <c r="M18" s="26"/>
      <c r="N18" s="27"/>
      <c r="O18" s="28"/>
      <c r="P18" s="26"/>
      <c r="Q18" s="27"/>
      <c r="R18" s="28"/>
      <c r="S18" s="26"/>
      <c r="T18" s="27"/>
      <c r="U18" s="28"/>
      <c r="V18" s="26"/>
      <c r="W18" s="27"/>
      <c r="X18" s="28"/>
      <c r="Y18" s="26"/>
      <c r="Z18" s="27"/>
      <c r="AA18" s="28"/>
      <c r="AB18" s="26"/>
      <c r="AC18" s="27"/>
      <c r="AD18" s="28"/>
      <c r="AE18" s="26"/>
      <c r="AF18" s="27"/>
      <c r="AG18" s="28"/>
      <c r="AH18" s="26"/>
      <c r="AI18" s="27"/>
      <c r="AJ18" s="28"/>
      <c r="AK18" s="26"/>
      <c r="AL18" s="27"/>
      <c r="AM18" s="28"/>
      <c r="AN18" s="26"/>
      <c r="AO18" s="27"/>
      <c r="AP18" s="28"/>
      <c r="AQ18" s="26"/>
      <c r="AR18" s="27"/>
      <c r="AS18" s="28"/>
      <c r="AT18" s="29"/>
      <c r="AU18" s="30"/>
      <c r="AV18" s="30"/>
      <c r="AW18" s="30"/>
      <c r="AX18" s="31" t="str">
        <f t="shared" ref="AX18" si="8">IF(AT18=0,"",AT18/$AT$32*100)</f>
        <v/>
      </c>
      <c r="AY18" s="32"/>
      <c r="AZ18" s="32"/>
      <c r="BA18" s="32"/>
      <c r="BB18" s="33"/>
      <c r="BC18" s="34"/>
      <c r="BD18" s="34"/>
      <c r="BE18" s="34"/>
      <c r="BF18" s="35" t="str">
        <f t="shared" ref="BF18" si="9">IF(AX18="","",AX18*BB18/100)</f>
        <v/>
      </c>
      <c r="BG18" s="36"/>
      <c r="BH18" s="36"/>
      <c r="BI18" s="36"/>
      <c r="BJ18" s="37"/>
      <c r="BK18" s="38"/>
      <c r="BL18" s="38"/>
      <c r="BM18" s="38"/>
      <c r="BN18" s="39"/>
    </row>
    <row r="19" spans="2:66" ht="15" customHeight="1" x14ac:dyDescent="0.15">
      <c r="B19" s="23"/>
      <c r="C19" s="23"/>
      <c r="D19" s="23"/>
      <c r="E19" s="23"/>
      <c r="F19" s="23"/>
      <c r="G19" s="23"/>
      <c r="H19" s="40" t="s">
        <v>34</v>
      </c>
      <c r="I19" s="41"/>
      <c r="J19" s="42"/>
      <c r="K19" s="43"/>
      <c r="L19" s="44"/>
      <c r="M19" s="42"/>
      <c r="N19" s="43"/>
      <c r="O19" s="44"/>
      <c r="P19" s="42"/>
      <c r="Q19" s="43"/>
      <c r="R19" s="44"/>
      <c r="S19" s="42"/>
      <c r="T19" s="43"/>
      <c r="U19" s="44"/>
      <c r="V19" s="42"/>
      <c r="W19" s="43"/>
      <c r="X19" s="44"/>
      <c r="Y19" s="42"/>
      <c r="Z19" s="43"/>
      <c r="AA19" s="44"/>
      <c r="AB19" s="42"/>
      <c r="AC19" s="43"/>
      <c r="AD19" s="44"/>
      <c r="AE19" s="42"/>
      <c r="AF19" s="43"/>
      <c r="AG19" s="44"/>
      <c r="AH19" s="42"/>
      <c r="AI19" s="43"/>
      <c r="AJ19" s="44"/>
      <c r="AK19" s="42"/>
      <c r="AL19" s="43"/>
      <c r="AM19" s="44"/>
      <c r="AN19" s="42"/>
      <c r="AO19" s="43"/>
      <c r="AP19" s="44"/>
      <c r="AQ19" s="42"/>
      <c r="AR19" s="43"/>
      <c r="AS19" s="44"/>
      <c r="AT19" s="45"/>
      <c r="AU19" s="46"/>
      <c r="AV19" s="46"/>
      <c r="AW19" s="46"/>
      <c r="AX19" s="47"/>
      <c r="AY19" s="48"/>
      <c r="AZ19" s="48"/>
      <c r="BA19" s="48"/>
      <c r="BB19" s="49"/>
      <c r="BC19" s="50"/>
      <c r="BD19" s="50"/>
      <c r="BE19" s="50"/>
      <c r="BF19" s="51"/>
      <c r="BG19" s="52"/>
      <c r="BH19" s="52"/>
      <c r="BI19" s="52"/>
      <c r="BJ19" s="53"/>
      <c r="BK19" s="54"/>
      <c r="BL19" s="54"/>
      <c r="BM19" s="54"/>
      <c r="BN19" s="55"/>
    </row>
    <row r="20" spans="2:66" ht="15" customHeight="1" x14ac:dyDescent="0.15">
      <c r="B20" s="23"/>
      <c r="C20" s="23"/>
      <c r="D20" s="23"/>
      <c r="E20" s="23"/>
      <c r="F20" s="23"/>
      <c r="G20" s="23"/>
      <c r="H20" s="24" t="s">
        <v>33</v>
      </c>
      <c r="I20" s="25"/>
      <c r="J20" s="26"/>
      <c r="K20" s="27"/>
      <c r="L20" s="28"/>
      <c r="M20" s="26"/>
      <c r="N20" s="27"/>
      <c r="O20" s="28"/>
      <c r="P20" s="26"/>
      <c r="Q20" s="27"/>
      <c r="R20" s="28"/>
      <c r="S20" s="26"/>
      <c r="T20" s="27"/>
      <c r="U20" s="28"/>
      <c r="V20" s="26"/>
      <c r="W20" s="27"/>
      <c r="X20" s="28"/>
      <c r="Y20" s="26"/>
      <c r="Z20" s="27"/>
      <c r="AA20" s="28"/>
      <c r="AB20" s="26"/>
      <c r="AC20" s="27"/>
      <c r="AD20" s="28"/>
      <c r="AE20" s="26"/>
      <c r="AF20" s="27"/>
      <c r="AG20" s="28"/>
      <c r="AH20" s="26"/>
      <c r="AI20" s="27"/>
      <c r="AJ20" s="28"/>
      <c r="AK20" s="26"/>
      <c r="AL20" s="27"/>
      <c r="AM20" s="28"/>
      <c r="AN20" s="26"/>
      <c r="AO20" s="27"/>
      <c r="AP20" s="28"/>
      <c r="AQ20" s="26"/>
      <c r="AR20" s="27"/>
      <c r="AS20" s="28"/>
      <c r="AT20" s="29"/>
      <c r="AU20" s="30"/>
      <c r="AV20" s="30"/>
      <c r="AW20" s="30"/>
      <c r="AX20" s="31" t="str">
        <f t="shared" ref="AX20" si="10">IF(AT20=0,"",AT20/$AT$32*100)</f>
        <v/>
      </c>
      <c r="AY20" s="32"/>
      <c r="AZ20" s="32"/>
      <c r="BA20" s="32"/>
      <c r="BB20" s="33"/>
      <c r="BC20" s="34"/>
      <c r="BD20" s="34"/>
      <c r="BE20" s="34"/>
      <c r="BF20" s="35" t="str">
        <f t="shared" ref="BF20" si="11">IF(AX20="","",AX20*BB20/100)</f>
        <v/>
      </c>
      <c r="BG20" s="36"/>
      <c r="BH20" s="36"/>
      <c r="BI20" s="36"/>
      <c r="BJ20" s="37"/>
      <c r="BK20" s="38"/>
      <c r="BL20" s="38"/>
      <c r="BM20" s="38"/>
      <c r="BN20" s="39"/>
    </row>
    <row r="21" spans="2:66" ht="15" customHeight="1" x14ac:dyDescent="0.15">
      <c r="B21" s="23"/>
      <c r="C21" s="23"/>
      <c r="D21" s="23"/>
      <c r="E21" s="23"/>
      <c r="F21" s="23"/>
      <c r="G21" s="23"/>
      <c r="H21" s="40" t="s">
        <v>34</v>
      </c>
      <c r="I21" s="41"/>
      <c r="J21" s="42"/>
      <c r="K21" s="43"/>
      <c r="L21" s="44"/>
      <c r="M21" s="42"/>
      <c r="N21" s="43"/>
      <c r="O21" s="44"/>
      <c r="P21" s="42"/>
      <c r="Q21" s="43"/>
      <c r="R21" s="44"/>
      <c r="S21" s="42"/>
      <c r="T21" s="43"/>
      <c r="U21" s="44"/>
      <c r="V21" s="42"/>
      <c r="W21" s="43"/>
      <c r="X21" s="44"/>
      <c r="Y21" s="42"/>
      <c r="Z21" s="43"/>
      <c r="AA21" s="44"/>
      <c r="AB21" s="42"/>
      <c r="AC21" s="43"/>
      <c r="AD21" s="44"/>
      <c r="AE21" s="42"/>
      <c r="AF21" s="43"/>
      <c r="AG21" s="44"/>
      <c r="AH21" s="42"/>
      <c r="AI21" s="43"/>
      <c r="AJ21" s="44"/>
      <c r="AK21" s="42"/>
      <c r="AL21" s="43"/>
      <c r="AM21" s="44"/>
      <c r="AN21" s="42"/>
      <c r="AO21" s="43"/>
      <c r="AP21" s="44"/>
      <c r="AQ21" s="42"/>
      <c r="AR21" s="43"/>
      <c r="AS21" s="44"/>
      <c r="AT21" s="45"/>
      <c r="AU21" s="46"/>
      <c r="AV21" s="46"/>
      <c r="AW21" s="46"/>
      <c r="AX21" s="47"/>
      <c r="AY21" s="48"/>
      <c r="AZ21" s="48"/>
      <c r="BA21" s="48"/>
      <c r="BB21" s="49"/>
      <c r="BC21" s="50"/>
      <c r="BD21" s="50"/>
      <c r="BE21" s="50"/>
      <c r="BF21" s="51"/>
      <c r="BG21" s="52"/>
      <c r="BH21" s="52"/>
      <c r="BI21" s="52"/>
      <c r="BJ21" s="53"/>
      <c r="BK21" s="54"/>
      <c r="BL21" s="54"/>
      <c r="BM21" s="54"/>
      <c r="BN21" s="55"/>
    </row>
    <row r="22" spans="2:66" ht="15" customHeight="1" x14ac:dyDescent="0.15">
      <c r="B22" s="23"/>
      <c r="C22" s="23"/>
      <c r="D22" s="23"/>
      <c r="E22" s="23"/>
      <c r="F22" s="23"/>
      <c r="G22" s="23"/>
      <c r="H22" s="24" t="s">
        <v>33</v>
      </c>
      <c r="I22" s="25"/>
      <c r="J22" s="26"/>
      <c r="K22" s="27"/>
      <c r="L22" s="28"/>
      <c r="M22" s="26"/>
      <c r="N22" s="27"/>
      <c r="O22" s="28"/>
      <c r="P22" s="26"/>
      <c r="Q22" s="27"/>
      <c r="R22" s="28"/>
      <c r="S22" s="26"/>
      <c r="T22" s="27"/>
      <c r="U22" s="28"/>
      <c r="V22" s="26"/>
      <c r="W22" s="27"/>
      <c r="X22" s="28"/>
      <c r="Y22" s="26"/>
      <c r="Z22" s="27"/>
      <c r="AA22" s="28"/>
      <c r="AB22" s="26"/>
      <c r="AC22" s="27"/>
      <c r="AD22" s="28"/>
      <c r="AE22" s="26"/>
      <c r="AF22" s="27"/>
      <c r="AG22" s="28"/>
      <c r="AH22" s="26"/>
      <c r="AI22" s="27"/>
      <c r="AJ22" s="28"/>
      <c r="AK22" s="26"/>
      <c r="AL22" s="27"/>
      <c r="AM22" s="28"/>
      <c r="AN22" s="26"/>
      <c r="AO22" s="27"/>
      <c r="AP22" s="28"/>
      <c r="AQ22" s="26"/>
      <c r="AR22" s="27"/>
      <c r="AS22" s="28"/>
      <c r="AT22" s="29"/>
      <c r="AU22" s="30"/>
      <c r="AV22" s="30"/>
      <c r="AW22" s="30"/>
      <c r="AX22" s="31" t="str">
        <f t="shared" ref="AX22" si="12">IF(AT22=0,"",AT22/$AT$32*100)</f>
        <v/>
      </c>
      <c r="AY22" s="32"/>
      <c r="AZ22" s="32"/>
      <c r="BA22" s="32"/>
      <c r="BB22" s="33"/>
      <c r="BC22" s="34"/>
      <c r="BD22" s="34"/>
      <c r="BE22" s="34"/>
      <c r="BF22" s="35" t="str">
        <f t="shared" ref="BF22" si="13">IF(AX22="","",AX22*BB22/100)</f>
        <v/>
      </c>
      <c r="BG22" s="36"/>
      <c r="BH22" s="36"/>
      <c r="BI22" s="36"/>
      <c r="BJ22" s="37"/>
      <c r="BK22" s="38"/>
      <c r="BL22" s="38"/>
      <c r="BM22" s="38"/>
      <c r="BN22" s="39"/>
    </row>
    <row r="23" spans="2:66" ht="15" customHeight="1" x14ac:dyDescent="0.15">
      <c r="B23" s="23"/>
      <c r="C23" s="23"/>
      <c r="D23" s="23"/>
      <c r="E23" s="23"/>
      <c r="F23" s="23"/>
      <c r="G23" s="23"/>
      <c r="H23" s="40" t="s">
        <v>34</v>
      </c>
      <c r="I23" s="41"/>
      <c r="J23" s="42"/>
      <c r="K23" s="43"/>
      <c r="L23" s="44"/>
      <c r="M23" s="42"/>
      <c r="N23" s="43"/>
      <c r="O23" s="44"/>
      <c r="P23" s="42"/>
      <c r="Q23" s="43"/>
      <c r="R23" s="44"/>
      <c r="S23" s="42"/>
      <c r="T23" s="43"/>
      <c r="U23" s="44"/>
      <c r="V23" s="42"/>
      <c r="W23" s="43"/>
      <c r="X23" s="44"/>
      <c r="Y23" s="42"/>
      <c r="Z23" s="43"/>
      <c r="AA23" s="44"/>
      <c r="AB23" s="42"/>
      <c r="AC23" s="43"/>
      <c r="AD23" s="44"/>
      <c r="AE23" s="42"/>
      <c r="AF23" s="43"/>
      <c r="AG23" s="44"/>
      <c r="AH23" s="42"/>
      <c r="AI23" s="43"/>
      <c r="AJ23" s="44"/>
      <c r="AK23" s="42"/>
      <c r="AL23" s="43"/>
      <c r="AM23" s="44"/>
      <c r="AN23" s="42"/>
      <c r="AO23" s="43"/>
      <c r="AP23" s="44"/>
      <c r="AQ23" s="42"/>
      <c r="AR23" s="43"/>
      <c r="AS23" s="44"/>
      <c r="AT23" s="45"/>
      <c r="AU23" s="46"/>
      <c r="AV23" s="46"/>
      <c r="AW23" s="46"/>
      <c r="AX23" s="47"/>
      <c r="AY23" s="48"/>
      <c r="AZ23" s="48"/>
      <c r="BA23" s="48"/>
      <c r="BB23" s="49"/>
      <c r="BC23" s="50"/>
      <c r="BD23" s="50"/>
      <c r="BE23" s="50"/>
      <c r="BF23" s="51"/>
      <c r="BG23" s="52"/>
      <c r="BH23" s="52"/>
      <c r="BI23" s="52"/>
      <c r="BJ23" s="53"/>
      <c r="BK23" s="54"/>
      <c r="BL23" s="54"/>
      <c r="BM23" s="54"/>
      <c r="BN23" s="55"/>
    </row>
    <row r="24" spans="2:66" ht="15" customHeight="1" x14ac:dyDescent="0.15">
      <c r="B24" s="23"/>
      <c r="C24" s="23"/>
      <c r="D24" s="23"/>
      <c r="E24" s="23"/>
      <c r="F24" s="23"/>
      <c r="G24" s="23"/>
      <c r="H24" s="24" t="s">
        <v>33</v>
      </c>
      <c r="I24" s="25"/>
      <c r="J24" s="26"/>
      <c r="K24" s="27"/>
      <c r="L24" s="28"/>
      <c r="M24" s="26"/>
      <c r="N24" s="27"/>
      <c r="O24" s="28"/>
      <c r="P24" s="26"/>
      <c r="Q24" s="27"/>
      <c r="R24" s="28"/>
      <c r="S24" s="26"/>
      <c r="T24" s="27"/>
      <c r="U24" s="28"/>
      <c r="V24" s="26"/>
      <c r="W24" s="27"/>
      <c r="X24" s="28"/>
      <c r="Y24" s="26"/>
      <c r="Z24" s="27"/>
      <c r="AA24" s="28"/>
      <c r="AB24" s="26"/>
      <c r="AC24" s="27"/>
      <c r="AD24" s="28"/>
      <c r="AE24" s="26"/>
      <c r="AF24" s="27"/>
      <c r="AG24" s="28"/>
      <c r="AH24" s="26"/>
      <c r="AI24" s="27"/>
      <c r="AJ24" s="28"/>
      <c r="AK24" s="26"/>
      <c r="AL24" s="27"/>
      <c r="AM24" s="28"/>
      <c r="AN24" s="26"/>
      <c r="AO24" s="27"/>
      <c r="AP24" s="28"/>
      <c r="AQ24" s="26"/>
      <c r="AR24" s="27"/>
      <c r="AS24" s="28"/>
      <c r="AT24" s="29"/>
      <c r="AU24" s="30"/>
      <c r="AV24" s="30"/>
      <c r="AW24" s="30"/>
      <c r="AX24" s="31" t="str">
        <f t="shared" ref="AX24" si="14">IF(AT24=0,"",AT24/$AT$32*100)</f>
        <v/>
      </c>
      <c r="AY24" s="32"/>
      <c r="AZ24" s="32"/>
      <c r="BA24" s="32"/>
      <c r="BB24" s="33"/>
      <c r="BC24" s="34"/>
      <c r="BD24" s="34"/>
      <c r="BE24" s="34"/>
      <c r="BF24" s="35" t="str">
        <f t="shared" ref="BF24" si="15">IF(AX24="","",AX24*BB24/100)</f>
        <v/>
      </c>
      <c r="BG24" s="36"/>
      <c r="BH24" s="36"/>
      <c r="BI24" s="36"/>
      <c r="BJ24" s="37"/>
      <c r="BK24" s="38"/>
      <c r="BL24" s="38"/>
      <c r="BM24" s="38"/>
      <c r="BN24" s="39"/>
    </row>
    <row r="25" spans="2:66" ht="15" customHeight="1" x14ac:dyDescent="0.15">
      <c r="B25" s="23"/>
      <c r="C25" s="23"/>
      <c r="D25" s="23"/>
      <c r="E25" s="23"/>
      <c r="F25" s="23"/>
      <c r="G25" s="23"/>
      <c r="H25" s="40" t="s">
        <v>34</v>
      </c>
      <c r="I25" s="41"/>
      <c r="J25" s="42"/>
      <c r="K25" s="43"/>
      <c r="L25" s="44"/>
      <c r="M25" s="42"/>
      <c r="N25" s="43"/>
      <c r="O25" s="44"/>
      <c r="P25" s="42"/>
      <c r="Q25" s="43"/>
      <c r="R25" s="44"/>
      <c r="S25" s="42"/>
      <c r="T25" s="43"/>
      <c r="U25" s="44"/>
      <c r="V25" s="42"/>
      <c r="W25" s="43"/>
      <c r="X25" s="44"/>
      <c r="Y25" s="42"/>
      <c r="Z25" s="43"/>
      <c r="AA25" s="44"/>
      <c r="AB25" s="42"/>
      <c r="AC25" s="43"/>
      <c r="AD25" s="44"/>
      <c r="AE25" s="42"/>
      <c r="AF25" s="43"/>
      <c r="AG25" s="44"/>
      <c r="AH25" s="42"/>
      <c r="AI25" s="43"/>
      <c r="AJ25" s="44"/>
      <c r="AK25" s="42"/>
      <c r="AL25" s="43"/>
      <c r="AM25" s="44"/>
      <c r="AN25" s="42"/>
      <c r="AO25" s="43"/>
      <c r="AP25" s="44"/>
      <c r="AQ25" s="42"/>
      <c r="AR25" s="43"/>
      <c r="AS25" s="44"/>
      <c r="AT25" s="45"/>
      <c r="AU25" s="46"/>
      <c r="AV25" s="46"/>
      <c r="AW25" s="46"/>
      <c r="AX25" s="47"/>
      <c r="AY25" s="48"/>
      <c r="AZ25" s="48"/>
      <c r="BA25" s="48"/>
      <c r="BB25" s="49"/>
      <c r="BC25" s="50"/>
      <c r="BD25" s="50"/>
      <c r="BE25" s="50"/>
      <c r="BF25" s="51"/>
      <c r="BG25" s="52"/>
      <c r="BH25" s="52"/>
      <c r="BI25" s="52"/>
      <c r="BJ25" s="53"/>
      <c r="BK25" s="54"/>
      <c r="BL25" s="54"/>
      <c r="BM25" s="54"/>
      <c r="BN25" s="55"/>
    </row>
    <row r="26" spans="2:66" ht="15" customHeight="1" x14ac:dyDescent="0.15">
      <c r="B26" s="23"/>
      <c r="C26" s="23"/>
      <c r="D26" s="23"/>
      <c r="E26" s="23"/>
      <c r="F26" s="23"/>
      <c r="G26" s="23"/>
      <c r="H26" s="24" t="s">
        <v>33</v>
      </c>
      <c r="I26" s="25"/>
      <c r="J26" s="26"/>
      <c r="K26" s="27"/>
      <c r="L26" s="28"/>
      <c r="M26" s="26"/>
      <c r="N26" s="27"/>
      <c r="O26" s="28"/>
      <c r="P26" s="26"/>
      <c r="Q26" s="27"/>
      <c r="R26" s="28"/>
      <c r="S26" s="26"/>
      <c r="T26" s="27"/>
      <c r="U26" s="28"/>
      <c r="V26" s="26"/>
      <c r="W26" s="27"/>
      <c r="X26" s="28"/>
      <c r="Y26" s="26"/>
      <c r="Z26" s="27"/>
      <c r="AA26" s="28"/>
      <c r="AB26" s="26"/>
      <c r="AC26" s="27"/>
      <c r="AD26" s="28"/>
      <c r="AE26" s="26"/>
      <c r="AF26" s="27"/>
      <c r="AG26" s="28"/>
      <c r="AH26" s="26"/>
      <c r="AI26" s="27"/>
      <c r="AJ26" s="28"/>
      <c r="AK26" s="26"/>
      <c r="AL26" s="27"/>
      <c r="AM26" s="28"/>
      <c r="AN26" s="26"/>
      <c r="AO26" s="27"/>
      <c r="AP26" s="28"/>
      <c r="AQ26" s="26"/>
      <c r="AR26" s="27"/>
      <c r="AS26" s="28"/>
      <c r="AT26" s="29"/>
      <c r="AU26" s="30"/>
      <c r="AV26" s="30"/>
      <c r="AW26" s="30"/>
      <c r="AX26" s="31" t="str">
        <f t="shared" ref="AX26" si="16">IF(AT26=0,"",AT26/$AT$32*100)</f>
        <v/>
      </c>
      <c r="AY26" s="32"/>
      <c r="AZ26" s="32"/>
      <c r="BA26" s="32"/>
      <c r="BB26" s="33"/>
      <c r="BC26" s="34"/>
      <c r="BD26" s="34"/>
      <c r="BE26" s="34"/>
      <c r="BF26" s="35"/>
      <c r="BG26" s="36"/>
      <c r="BH26" s="36"/>
      <c r="BI26" s="36"/>
      <c r="BJ26" s="37"/>
      <c r="BK26" s="38"/>
      <c r="BL26" s="38"/>
      <c r="BM26" s="38"/>
      <c r="BN26" s="39"/>
    </row>
    <row r="27" spans="2:66" ht="15" customHeight="1" x14ac:dyDescent="0.15">
      <c r="B27" s="23"/>
      <c r="C27" s="23"/>
      <c r="D27" s="23"/>
      <c r="E27" s="23"/>
      <c r="F27" s="23"/>
      <c r="G27" s="23"/>
      <c r="H27" s="40" t="s">
        <v>34</v>
      </c>
      <c r="I27" s="41"/>
      <c r="J27" s="42"/>
      <c r="K27" s="43"/>
      <c r="L27" s="44"/>
      <c r="M27" s="42"/>
      <c r="N27" s="43"/>
      <c r="O27" s="44"/>
      <c r="P27" s="42"/>
      <c r="Q27" s="43"/>
      <c r="R27" s="44"/>
      <c r="S27" s="42"/>
      <c r="T27" s="43"/>
      <c r="U27" s="44"/>
      <c r="V27" s="42"/>
      <c r="W27" s="43"/>
      <c r="X27" s="44"/>
      <c r="Y27" s="42"/>
      <c r="Z27" s="43"/>
      <c r="AA27" s="44"/>
      <c r="AB27" s="42"/>
      <c r="AC27" s="43"/>
      <c r="AD27" s="44"/>
      <c r="AE27" s="42"/>
      <c r="AF27" s="43"/>
      <c r="AG27" s="44"/>
      <c r="AH27" s="42"/>
      <c r="AI27" s="43"/>
      <c r="AJ27" s="44"/>
      <c r="AK27" s="42"/>
      <c r="AL27" s="43"/>
      <c r="AM27" s="44"/>
      <c r="AN27" s="42"/>
      <c r="AO27" s="43"/>
      <c r="AP27" s="44"/>
      <c r="AQ27" s="42"/>
      <c r="AR27" s="43"/>
      <c r="AS27" s="44"/>
      <c r="AT27" s="45"/>
      <c r="AU27" s="46"/>
      <c r="AV27" s="46"/>
      <c r="AW27" s="46"/>
      <c r="AX27" s="47"/>
      <c r="AY27" s="48"/>
      <c r="AZ27" s="48"/>
      <c r="BA27" s="48"/>
      <c r="BB27" s="49"/>
      <c r="BC27" s="50"/>
      <c r="BD27" s="50"/>
      <c r="BE27" s="50"/>
      <c r="BF27" s="51"/>
      <c r="BG27" s="52"/>
      <c r="BH27" s="52"/>
      <c r="BI27" s="52"/>
      <c r="BJ27" s="53"/>
      <c r="BK27" s="54"/>
      <c r="BL27" s="54"/>
      <c r="BM27" s="54"/>
      <c r="BN27" s="55"/>
    </row>
    <row r="28" spans="2:66" ht="15" customHeight="1" x14ac:dyDescent="0.15">
      <c r="B28" s="23"/>
      <c r="C28" s="23"/>
      <c r="D28" s="23"/>
      <c r="E28" s="23"/>
      <c r="F28" s="23"/>
      <c r="G28" s="23"/>
      <c r="H28" s="24" t="s">
        <v>33</v>
      </c>
      <c r="I28" s="25"/>
      <c r="J28" s="26"/>
      <c r="K28" s="27"/>
      <c r="L28" s="28"/>
      <c r="M28" s="26"/>
      <c r="N28" s="27"/>
      <c r="O28" s="28"/>
      <c r="P28" s="26"/>
      <c r="Q28" s="27"/>
      <c r="R28" s="28"/>
      <c r="S28" s="26"/>
      <c r="T28" s="27"/>
      <c r="U28" s="28"/>
      <c r="V28" s="26"/>
      <c r="W28" s="27"/>
      <c r="X28" s="28"/>
      <c r="Y28" s="26"/>
      <c r="Z28" s="27"/>
      <c r="AA28" s="28"/>
      <c r="AB28" s="26"/>
      <c r="AC28" s="27"/>
      <c r="AD28" s="28"/>
      <c r="AE28" s="26"/>
      <c r="AF28" s="27"/>
      <c r="AG28" s="28"/>
      <c r="AH28" s="26"/>
      <c r="AI28" s="27"/>
      <c r="AJ28" s="28"/>
      <c r="AK28" s="26"/>
      <c r="AL28" s="27"/>
      <c r="AM28" s="28"/>
      <c r="AN28" s="26"/>
      <c r="AO28" s="27"/>
      <c r="AP28" s="28"/>
      <c r="AQ28" s="26"/>
      <c r="AR28" s="27"/>
      <c r="AS28" s="28"/>
      <c r="AT28" s="29"/>
      <c r="AU28" s="30"/>
      <c r="AV28" s="30"/>
      <c r="AW28" s="30"/>
      <c r="AX28" s="31" t="str">
        <f t="shared" ref="AX28" si="17">IF(AT28=0,"",AT28/$AT$32*100)</f>
        <v/>
      </c>
      <c r="AY28" s="32"/>
      <c r="AZ28" s="32"/>
      <c r="BA28" s="32"/>
      <c r="BB28" s="33"/>
      <c r="BC28" s="34"/>
      <c r="BD28" s="34"/>
      <c r="BE28" s="34"/>
      <c r="BF28" s="35" t="str">
        <f t="shared" ref="BF28" si="18">IF(AX28="","",AX28*BB28/100)</f>
        <v/>
      </c>
      <c r="BG28" s="36"/>
      <c r="BH28" s="36"/>
      <c r="BI28" s="36"/>
      <c r="BJ28" s="37"/>
      <c r="BK28" s="38"/>
      <c r="BL28" s="38"/>
      <c r="BM28" s="38"/>
      <c r="BN28" s="39"/>
    </row>
    <row r="29" spans="2:66" ht="15" customHeight="1" x14ac:dyDescent="0.15">
      <c r="B29" s="23"/>
      <c r="C29" s="23"/>
      <c r="D29" s="23"/>
      <c r="E29" s="23"/>
      <c r="F29" s="23"/>
      <c r="G29" s="23"/>
      <c r="H29" s="40" t="s">
        <v>34</v>
      </c>
      <c r="I29" s="41"/>
      <c r="J29" s="42"/>
      <c r="K29" s="43"/>
      <c r="L29" s="44"/>
      <c r="M29" s="42"/>
      <c r="N29" s="43"/>
      <c r="O29" s="44"/>
      <c r="P29" s="42"/>
      <c r="Q29" s="43"/>
      <c r="R29" s="44"/>
      <c r="S29" s="42"/>
      <c r="T29" s="43"/>
      <c r="U29" s="44"/>
      <c r="V29" s="42"/>
      <c r="W29" s="43"/>
      <c r="X29" s="44"/>
      <c r="Y29" s="42"/>
      <c r="Z29" s="43"/>
      <c r="AA29" s="44"/>
      <c r="AB29" s="42"/>
      <c r="AC29" s="43"/>
      <c r="AD29" s="44"/>
      <c r="AE29" s="42"/>
      <c r="AF29" s="43"/>
      <c r="AG29" s="44"/>
      <c r="AH29" s="42"/>
      <c r="AI29" s="43"/>
      <c r="AJ29" s="44"/>
      <c r="AK29" s="42"/>
      <c r="AL29" s="43"/>
      <c r="AM29" s="44"/>
      <c r="AN29" s="42"/>
      <c r="AO29" s="43"/>
      <c r="AP29" s="44"/>
      <c r="AQ29" s="42"/>
      <c r="AR29" s="43"/>
      <c r="AS29" s="44"/>
      <c r="AT29" s="45"/>
      <c r="AU29" s="46"/>
      <c r="AV29" s="46"/>
      <c r="AW29" s="46"/>
      <c r="AX29" s="47"/>
      <c r="AY29" s="48"/>
      <c r="AZ29" s="48"/>
      <c r="BA29" s="48"/>
      <c r="BB29" s="49"/>
      <c r="BC29" s="50"/>
      <c r="BD29" s="50"/>
      <c r="BE29" s="50"/>
      <c r="BF29" s="51"/>
      <c r="BG29" s="52"/>
      <c r="BH29" s="52"/>
      <c r="BI29" s="52"/>
      <c r="BJ29" s="53"/>
      <c r="BK29" s="54"/>
      <c r="BL29" s="54"/>
      <c r="BM29" s="54"/>
      <c r="BN29" s="55"/>
    </row>
    <row r="30" spans="2:66" ht="15" customHeight="1" x14ac:dyDescent="0.15">
      <c r="B30" s="23"/>
      <c r="C30" s="23"/>
      <c r="D30" s="23"/>
      <c r="E30" s="23"/>
      <c r="F30" s="23"/>
      <c r="G30" s="23"/>
      <c r="H30" s="24" t="s">
        <v>33</v>
      </c>
      <c r="I30" s="25"/>
      <c r="J30" s="26"/>
      <c r="K30" s="27"/>
      <c r="L30" s="28"/>
      <c r="M30" s="26"/>
      <c r="N30" s="27"/>
      <c r="O30" s="28"/>
      <c r="P30" s="26"/>
      <c r="Q30" s="27"/>
      <c r="R30" s="28"/>
      <c r="S30" s="26"/>
      <c r="T30" s="27"/>
      <c r="U30" s="28"/>
      <c r="V30" s="26"/>
      <c r="W30" s="27"/>
      <c r="X30" s="28"/>
      <c r="Y30" s="26"/>
      <c r="Z30" s="27"/>
      <c r="AA30" s="28"/>
      <c r="AB30" s="26"/>
      <c r="AC30" s="27"/>
      <c r="AD30" s="28"/>
      <c r="AE30" s="26"/>
      <c r="AF30" s="27"/>
      <c r="AG30" s="28"/>
      <c r="AH30" s="26"/>
      <c r="AI30" s="27"/>
      <c r="AJ30" s="28"/>
      <c r="AK30" s="26"/>
      <c r="AL30" s="27"/>
      <c r="AM30" s="28"/>
      <c r="AN30" s="26"/>
      <c r="AO30" s="27"/>
      <c r="AP30" s="28"/>
      <c r="AQ30" s="26"/>
      <c r="AR30" s="27"/>
      <c r="AS30" s="28"/>
      <c r="AT30" s="29"/>
      <c r="AU30" s="30"/>
      <c r="AV30" s="30"/>
      <c r="AW30" s="30"/>
      <c r="AX30" s="31" t="str">
        <f t="shared" ref="AX30" si="19">IF(AT30=0,"",AT30/$AT$32*100)</f>
        <v/>
      </c>
      <c r="AY30" s="32"/>
      <c r="AZ30" s="32"/>
      <c r="BA30" s="32"/>
      <c r="BB30" s="33"/>
      <c r="BC30" s="34"/>
      <c r="BD30" s="34"/>
      <c r="BE30" s="34"/>
      <c r="BF30" s="35" t="str">
        <f t="shared" ref="BF30" si="20">IF(AX30="","",AX30*BB30/100)</f>
        <v/>
      </c>
      <c r="BG30" s="36"/>
      <c r="BH30" s="36"/>
      <c r="BI30" s="36"/>
      <c r="BJ30" s="37"/>
      <c r="BK30" s="38"/>
      <c r="BL30" s="38"/>
      <c r="BM30" s="38"/>
      <c r="BN30" s="39"/>
    </row>
    <row r="31" spans="2:66" ht="15" customHeight="1" thickBot="1" x14ac:dyDescent="0.2">
      <c r="B31" s="23"/>
      <c r="C31" s="23"/>
      <c r="D31" s="23"/>
      <c r="E31" s="23"/>
      <c r="F31" s="23"/>
      <c r="G31" s="23"/>
      <c r="H31" s="40" t="s">
        <v>34</v>
      </c>
      <c r="I31" s="41"/>
      <c r="J31" s="42"/>
      <c r="K31" s="43"/>
      <c r="L31" s="44"/>
      <c r="M31" s="42"/>
      <c r="N31" s="43"/>
      <c r="O31" s="44"/>
      <c r="P31" s="42"/>
      <c r="Q31" s="43"/>
      <c r="R31" s="44"/>
      <c r="S31" s="42"/>
      <c r="T31" s="43"/>
      <c r="U31" s="44"/>
      <c r="V31" s="42"/>
      <c r="W31" s="43"/>
      <c r="X31" s="44"/>
      <c r="Y31" s="42"/>
      <c r="Z31" s="43"/>
      <c r="AA31" s="44"/>
      <c r="AB31" s="42"/>
      <c r="AC31" s="43"/>
      <c r="AD31" s="44"/>
      <c r="AE31" s="42"/>
      <c r="AF31" s="43"/>
      <c r="AG31" s="44"/>
      <c r="AH31" s="42"/>
      <c r="AI31" s="43"/>
      <c r="AJ31" s="44"/>
      <c r="AK31" s="42"/>
      <c r="AL31" s="43"/>
      <c r="AM31" s="44"/>
      <c r="AN31" s="42"/>
      <c r="AO31" s="43"/>
      <c r="AP31" s="44"/>
      <c r="AQ31" s="42"/>
      <c r="AR31" s="43"/>
      <c r="AS31" s="44"/>
      <c r="AT31" s="56"/>
      <c r="AU31" s="57"/>
      <c r="AV31" s="57"/>
      <c r="AW31" s="57"/>
      <c r="AX31" s="47"/>
      <c r="AY31" s="48"/>
      <c r="AZ31" s="48"/>
      <c r="BA31" s="48"/>
      <c r="BB31" s="58"/>
      <c r="BC31" s="59"/>
      <c r="BD31" s="59"/>
      <c r="BE31" s="59"/>
      <c r="BF31" s="51"/>
      <c r="BG31" s="52"/>
      <c r="BH31" s="52"/>
      <c r="BI31" s="52"/>
      <c r="BJ31" s="60"/>
      <c r="BK31" s="61"/>
      <c r="BL31" s="61"/>
      <c r="BM31" s="61"/>
      <c r="BN31" s="62"/>
    </row>
    <row r="32" spans="2:66" ht="29.25" customHeight="1" thickBot="1" x14ac:dyDescent="0.2">
      <c r="B32" s="63" t="s">
        <v>35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 t="s">
        <v>36</v>
      </c>
      <c r="AL32" s="66"/>
      <c r="AM32" s="66"/>
      <c r="AN32" s="66"/>
      <c r="AO32" s="66"/>
      <c r="AP32" s="66"/>
      <c r="AQ32" s="66"/>
      <c r="AR32" s="66"/>
      <c r="AS32" s="67"/>
      <c r="AT32" s="68">
        <f>IF(0=SUM(AT8:AW31),"",SUM(AT8:AW31))</f>
        <v>7000000</v>
      </c>
      <c r="AU32" s="69"/>
      <c r="AV32" s="69"/>
      <c r="AW32" s="69"/>
      <c r="AX32" s="70">
        <f>IF(0=SUM(AX8:BA31),"",SUM(AX8:BA31))</f>
        <v>100</v>
      </c>
      <c r="AY32" s="71"/>
      <c r="AZ32" s="71"/>
      <c r="BA32" s="72"/>
      <c r="BB32" s="73"/>
      <c r="BC32" s="74"/>
      <c r="BD32" s="74"/>
      <c r="BE32" s="74"/>
      <c r="BF32" s="75">
        <f>IF(0=SUM(BF8:BI31),"",SUM(BF8:BI31))</f>
        <v>54.285714285714278</v>
      </c>
      <c r="BG32" s="76"/>
      <c r="BH32" s="76"/>
      <c r="BI32" s="77"/>
      <c r="BJ32" s="78" t="str">
        <f>IF(BF32="","",IF(BF32&gt;50,"50％以上",IF(BF32=50,"50％以上","50％未満")))</f>
        <v>50％以上</v>
      </c>
      <c r="BK32" s="66"/>
      <c r="BL32" s="66"/>
      <c r="BM32" s="66"/>
      <c r="BN32" s="67"/>
    </row>
    <row r="33" spans="2:66" ht="5.25" customHeight="1" thickBot="1" x14ac:dyDescent="0.2"/>
    <row r="34" spans="2:66" ht="10.5" customHeight="1" x14ac:dyDescent="0.15">
      <c r="K34" s="79"/>
      <c r="AS34" s="80" t="s">
        <v>37</v>
      </c>
      <c r="AT34" s="81"/>
      <c r="AU34" s="82" t="s">
        <v>38</v>
      </c>
      <c r="AV34" s="83"/>
      <c r="AW34" s="83"/>
      <c r="AX34" s="83"/>
      <c r="AY34" s="83"/>
      <c r="AZ34" s="84" t="s">
        <v>39</v>
      </c>
      <c r="BA34" s="85"/>
      <c r="BB34" s="85"/>
      <c r="BC34" s="85"/>
      <c r="BD34" s="86"/>
      <c r="BE34" s="87" t="s">
        <v>40</v>
      </c>
      <c r="BF34" s="88"/>
      <c r="BG34" s="88"/>
      <c r="BH34" s="88"/>
      <c r="BI34" s="89"/>
      <c r="BJ34" s="90" t="s">
        <v>41</v>
      </c>
      <c r="BK34" s="90"/>
      <c r="BL34" s="90"/>
      <c r="BM34" s="90"/>
      <c r="BN34" s="91"/>
    </row>
    <row r="35" spans="2:66" ht="10.5" customHeight="1" x14ac:dyDescent="0.15">
      <c r="K35" s="79"/>
      <c r="AS35" s="92"/>
      <c r="AT35" s="93"/>
      <c r="AU35" s="94"/>
      <c r="AV35" s="95"/>
      <c r="AW35" s="95"/>
      <c r="AX35" s="95"/>
      <c r="AY35" s="95"/>
      <c r="AZ35" s="96" t="s">
        <v>42</v>
      </c>
      <c r="BA35" s="96"/>
      <c r="BB35" s="96"/>
      <c r="BC35" s="96"/>
      <c r="BD35" s="96"/>
      <c r="BE35" s="96" t="s">
        <v>43</v>
      </c>
      <c r="BF35" s="96"/>
      <c r="BG35" s="96"/>
      <c r="BH35" s="96"/>
      <c r="BI35" s="96"/>
      <c r="BJ35" s="97" t="s">
        <v>44</v>
      </c>
      <c r="BK35" s="96"/>
      <c r="BL35" s="96"/>
      <c r="BM35" s="96"/>
      <c r="BN35" s="98"/>
    </row>
    <row r="36" spans="2:66" ht="16.5" customHeight="1" x14ac:dyDescent="0.15">
      <c r="B36" s="1" t="s">
        <v>45</v>
      </c>
      <c r="D36" s="1" t="s">
        <v>46</v>
      </c>
      <c r="K36" s="79"/>
      <c r="AS36" s="92"/>
      <c r="AT36" s="93"/>
      <c r="AU36" s="99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1"/>
    </row>
    <row r="37" spans="2:66" ht="16.5" customHeight="1" x14ac:dyDescent="0.15">
      <c r="D37" s="1" t="s">
        <v>55</v>
      </c>
      <c r="K37" s="79"/>
      <c r="AS37" s="92"/>
      <c r="AT37" s="93"/>
      <c r="AU37" s="102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</row>
    <row r="38" spans="2:66" ht="16.5" customHeight="1" thickBot="1" x14ac:dyDescent="0.2">
      <c r="AS38" s="105"/>
      <c r="AT38" s="106"/>
      <c r="AU38" s="107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9"/>
    </row>
    <row r="39" spans="2:66" ht="16.5" customHeight="1" x14ac:dyDescent="0.15">
      <c r="AS39" s="1" t="s">
        <v>47</v>
      </c>
    </row>
  </sheetData>
  <sheetProtection sheet="1" objects="1" scenarios="1"/>
  <mergeCells count="153">
    <mergeCell ref="AZ36:BD38"/>
    <mergeCell ref="BE36:BI38"/>
    <mergeCell ref="BJ36:BN38"/>
    <mergeCell ref="BJ32:BN32"/>
    <mergeCell ref="AS34:AT38"/>
    <mergeCell ref="AU34:AY35"/>
    <mergeCell ref="AZ34:BD34"/>
    <mergeCell ref="BE34:BI34"/>
    <mergeCell ref="BJ34:BN34"/>
    <mergeCell ref="AZ35:BD35"/>
    <mergeCell ref="BE35:BI35"/>
    <mergeCell ref="BJ35:BN35"/>
    <mergeCell ref="AU36:AY38"/>
    <mergeCell ref="B32:AJ32"/>
    <mergeCell ref="AK32:AS32"/>
    <mergeCell ref="AT32:AW32"/>
    <mergeCell ref="AX32:BA32"/>
    <mergeCell ref="BB32:BE32"/>
    <mergeCell ref="BF32:BI32"/>
    <mergeCell ref="BJ28:BN29"/>
    <mergeCell ref="H29:I29"/>
    <mergeCell ref="B30:G31"/>
    <mergeCell ref="H30:I30"/>
    <mergeCell ref="AT30:AW31"/>
    <mergeCell ref="AX30:BA31"/>
    <mergeCell ref="BB30:BE31"/>
    <mergeCell ref="BF30:BI31"/>
    <mergeCell ref="BJ30:BN31"/>
    <mergeCell ref="H31:I31"/>
    <mergeCell ref="B28:G29"/>
    <mergeCell ref="H28:I28"/>
    <mergeCell ref="AT28:AW29"/>
    <mergeCell ref="AX28:BA29"/>
    <mergeCell ref="BB28:BE29"/>
    <mergeCell ref="BF28:BI29"/>
    <mergeCell ref="BJ24:BN25"/>
    <mergeCell ref="H25:I25"/>
    <mergeCell ref="B26:G27"/>
    <mergeCell ref="H26:I26"/>
    <mergeCell ref="AT26:AW27"/>
    <mergeCell ref="AX26:BA27"/>
    <mergeCell ref="BB26:BE27"/>
    <mergeCell ref="BF26:BI27"/>
    <mergeCell ref="BJ26:BN27"/>
    <mergeCell ref="H27:I27"/>
    <mergeCell ref="B24:G25"/>
    <mergeCell ref="H24:I24"/>
    <mergeCell ref="AT24:AW25"/>
    <mergeCell ref="AX24:BA25"/>
    <mergeCell ref="BB24:BE25"/>
    <mergeCell ref="BF24:BI25"/>
    <mergeCell ref="BJ20:BN21"/>
    <mergeCell ref="H21:I21"/>
    <mergeCell ref="B22:G23"/>
    <mergeCell ref="H22:I22"/>
    <mergeCell ref="AT22:AW23"/>
    <mergeCell ref="AX22:BA23"/>
    <mergeCell ref="BB22:BE23"/>
    <mergeCell ref="BF22:BI23"/>
    <mergeCell ref="BJ22:BN23"/>
    <mergeCell ref="H23:I23"/>
    <mergeCell ref="B20:G21"/>
    <mergeCell ref="H20:I20"/>
    <mergeCell ref="AT20:AW21"/>
    <mergeCell ref="AX20:BA21"/>
    <mergeCell ref="BB20:BE21"/>
    <mergeCell ref="BF20:BI21"/>
    <mergeCell ref="BJ16:BN17"/>
    <mergeCell ref="H17:I17"/>
    <mergeCell ref="B18:G19"/>
    <mergeCell ref="H18:I18"/>
    <mergeCell ref="AT18:AW19"/>
    <mergeCell ref="AX18:BA19"/>
    <mergeCell ref="BB18:BE19"/>
    <mergeCell ref="BF18:BI19"/>
    <mergeCell ref="BJ18:BN19"/>
    <mergeCell ref="H19:I19"/>
    <mergeCell ref="B16:G17"/>
    <mergeCell ref="H16:I16"/>
    <mergeCell ref="AT16:AW17"/>
    <mergeCell ref="AX16:BA17"/>
    <mergeCell ref="BB16:BE17"/>
    <mergeCell ref="BF16:BI17"/>
    <mergeCell ref="BJ12:BN13"/>
    <mergeCell ref="H13:I13"/>
    <mergeCell ref="B14:G15"/>
    <mergeCell ref="H14:I14"/>
    <mergeCell ref="AT14:AW15"/>
    <mergeCell ref="AX14:BA15"/>
    <mergeCell ref="BB14:BE15"/>
    <mergeCell ref="BF14:BI15"/>
    <mergeCell ref="BJ14:BN15"/>
    <mergeCell ref="H15:I15"/>
    <mergeCell ref="B12:G13"/>
    <mergeCell ref="H12:I12"/>
    <mergeCell ref="AT12:AW13"/>
    <mergeCell ref="AX12:BA13"/>
    <mergeCell ref="BB12:BE13"/>
    <mergeCell ref="BF12:BI13"/>
    <mergeCell ref="BJ8:BN9"/>
    <mergeCell ref="H9:I9"/>
    <mergeCell ref="B10:G11"/>
    <mergeCell ref="H10:I10"/>
    <mergeCell ref="AT10:AW11"/>
    <mergeCell ref="AX10:BA11"/>
    <mergeCell ref="BB10:BE11"/>
    <mergeCell ref="BF10:BI11"/>
    <mergeCell ref="BJ10:BN11"/>
    <mergeCell ref="H11:I11"/>
    <mergeCell ref="AX7:BA7"/>
    <mergeCell ref="BB7:BE7"/>
    <mergeCell ref="BF7:BI7"/>
    <mergeCell ref="B8:G9"/>
    <mergeCell ref="H8:I8"/>
    <mergeCell ref="AT8:AW9"/>
    <mergeCell ref="AX8:BA9"/>
    <mergeCell ref="BB8:BE9"/>
    <mergeCell ref="BF8:BI9"/>
    <mergeCell ref="BJ6:BN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B6:I7"/>
    <mergeCell ref="J6:AS6"/>
    <mergeCell ref="AT6:AW6"/>
    <mergeCell ref="AX6:BA6"/>
    <mergeCell ref="BB6:BE6"/>
    <mergeCell ref="BF6:BI6"/>
    <mergeCell ref="AK7:AM7"/>
    <mergeCell ref="AN7:AP7"/>
    <mergeCell ref="AQ7:AS7"/>
    <mergeCell ref="AT7:AW7"/>
    <mergeCell ref="B3:E3"/>
    <mergeCell ref="F3:AI3"/>
    <mergeCell ref="AK3:AQ3"/>
    <mergeCell ref="AR3:BN3"/>
    <mergeCell ref="B4:E4"/>
    <mergeCell ref="F4:AI4"/>
    <mergeCell ref="AK4:AQ4"/>
    <mergeCell ref="AR4:BL4"/>
    <mergeCell ref="BM4:BN4"/>
    <mergeCell ref="AO1:AR1"/>
    <mergeCell ref="AS1:BB1"/>
    <mergeCell ref="BC1:BI1"/>
    <mergeCell ref="BJ1:BM1"/>
    <mergeCell ref="BN1:BO1"/>
    <mergeCell ref="A2:BO2"/>
  </mergeCells>
  <phoneticPr fontId="2"/>
  <printOptions horizontalCentered="1" verticalCentered="1"/>
  <pageMargins left="0.31496062992125984" right="0.31496062992125984" top="0.35433070866141736" bottom="0" header="0.31496062992125984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工事履行報告書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2018-05-31T03:59:27Z</dcterms:modified>
</cp:coreProperties>
</file>